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680" activeTab="0"/>
  </bookViews>
  <sheets>
    <sheet name="Datos Generales" sheetId="1" r:id="rId1"/>
    <sheet name="Hoja1" sheetId="2" state="hidden" r:id="rId2"/>
  </sheets>
  <definedNames>
    <definedName name="_xlnm.Print_Area" localSheetId="0">'Datos Generales'!$A$1:$H$301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E51" authorId="0">
      <text>
        <r>
          <rPr>
            <sz val="9"/>
            <rFont val="Tahoma"/>
            <family val="2"/>
          </rPr>
          <t>Las fechas en color rojo no se pueden modificar</t>
        </r>
      </text>
    </comment>
  </commentList>
</comments>
</file>

<file path=xl/sharedStrings.xml><?xml version="1.0" encoding="utf-8"?>
<sst xmlns="http://schemas.openxmlformats.org/spreadsheetml/2006/main" count="165" uniqueCount="160">
  <si>
    <t>1. NOMBRE DEL PROYECTO:</t>
  </si>
  <si>
    <t>a) Objetivo general:</t>
  </si>
  <si>
    <t>Fecha comprometida</t>
  </si>
  <si>
    <t>Fecha estimada</t>
  </si>
  <si>
    <t>% de avance físico</t>
  </si>
  <si>
    <t>TOTAL</t>
  </si>
  <si>
    <t xml:space="preserve">      </t>
  </si>
  <si>
    <t>Programa relacionado:</t>
  </si>
  <si>
    <t>Líder del Proyecto</t>
  </si>
  <si>
    <t>[ingrese nombres, apellidos del Oficial de Seguridad de la Información]</t>
  </si>
  <si>
    <t>Fecha de Fin:</t>
  </si>
  <si>
    <t>Fecha de Inicio:</t>
  </si>
  <si>
    <t>b) Beneficios:</t>
  </si>
  <si>
    <t>[Ingrese los beneficios esperados con la ejecución del presente proyecto]
[Ejemplo:
• Identificar, cuantificar y priorizar los amenazas, riesgos y vulnerabilidades que puedan afectar la seguridad de la información de la entidad. 
• Proporcionar a autoridades de las entidades soporte para gestión de la seguridad de la información, en concordancia con la constitución, las leyes y demás normativa legal vigente. 
• Contar con estructuras de evaluación y gestión de riesgos de la organización, así como la definición de las responsabilidades individuales de cada miembro a nivel de seguridad con los respectivos acuerdos de confidencialidad. 
• Aplicar los estándares internacionales (ISO/IEC 27000) adoptados como normas técnicas ecuatorianas para gestión de la seguridad de la información. 
• Incrementar el conocimiento y cultura de los servidores públicos en cuanto a la gestión de la seguridad de la información que utilizan. 
• Implementar medidas para evitar problemas y consecuencias no deseadas de una gestión no adecuada de la gestión de la seguridad de la información. 
• Compartir información y gestionar incidentes de seguridad de la información afecten a la entidad o al gobierno en su conjunto en coordinación con el MINTEL.]</t>
  </si>
  <si>
    <t>Hitos de control</t>
  </si>
  <si>
    <t>Nombre del funcionario</t>
  </si>
  <si>
    <t>[Nombres, Apellidos]</t>
  </si>
  <si>
    <t>Puesto</t>
  </si>
  <si>
    <t>Firma</t>
  </si>
  <si>
    <t>Unidad</t>
  </si>
  <si>
    <t>[miembro 1 -  de Comité de Seguridad de la Información]</t>
  </si>
  <si>
    <t>[miembro 2 -  de Comité de Seguridad de la Información]</t>
  </si>
  <si>
    <t>[Oficial de Seguridad]</t>
  </si>
  <si>
    <t>[Dirección de Seguridad de la Información]</t>
  </si>
  <si>
    <t>[Coordinación de Planificación]</t>
  </si>
  <si>
    <t>[Dirección de Tecnologías de la Información]</t>
  </si>
  <si>
    <t>[miembro 4]</t>
  </si>
  <si>
    <t>[miembro 5]</t>
  </si>
  <si>
    <t>[miembro 6] …</t>
  </si>
  <si>
    <t>4. FIRMAS DE RESPONSABILIDAD - EQUIPO DEL PROYECTO</t>
  </si>
  <si>
    <t>b) Beneficiarios</t>
  </si>
  <si>
    <t>c) Plazo de ejecución</t>
  </si>
  <si>
    <t>d) Cronograma de Ejecución – Actividades</t>
  </si>
  <si>
    <t>3. OBJETIVOS</t>
  </si>
  <si>
    <t>2. CONTEXTUALIZACIÓN DEL PROYECTO</t>
  </si>
  <si>
    <t>b) Justificación:</t>
  </si>
  <si>
    <t>3. DATOS GENERALES</t>
  </si>
  <si>
    <t>a) Descripción del Proyecto</t>
  </si>
  <si>
    <t>a) Problema:</t>
  </si>
  <si>
    <t>[Describir en forma clara y concisa el problema identificado.]
[Considerar que un problema es todo aquello que amerita ser resuelto, es una pregunta o interrogante sobre algo que se desconoce y cuya solución está relacionada a la implementación del EGSI versión 2.0]</t>
  </si>
  <si>
    <t>[Describir en forma clara y concisa la justificación del proyecto.]
[Considerar que la justificación de un proyecto, se enmarca en las razones por las que se ejecutará el proyecto, es decir las razones/motivos que lo justifican. ¿Por qué se va a hacer? ¿Para qué se va a hacer? ¿Qué problema resuelve?  ¿Cómo se lo va a hacer?]</t>
  </si>
  <si>
    <t xml:space="preserve">                SUBSECRETARÍA DE GOBIERNO  
ELECTRÓNICO  Y REGISTRO CIVIL</t>
  </si>
  <si>
    <t>Implementación del Esquema Gubernamental de Seguridad de la información (EGSI V3)</t>
  </si>
  <si>
    <t>31/12//2024</t>
  </si>
  <si>
    <t>Gestión de la Seguridad de la Información en las instituciones del sector público EGSI V3</t>
  </si>
  <si>
    <t>[Ingrese el objetivo general del presente proyecto]
[Ejemplo:
Minimizar los riesgos de los activos de información críticos de la institución, a través de la implementación de un sistema de gestión de seguridad de la información, apegados a las disposiciones emitidas en el Acuerdo Ministerial 2024-003]</t>
  </si>
  <si>
    <t>[Ingrese los beneficiarios de este proyecto]
[Ejemplo:
Instituciones del sector público, gobierno, ciudadanía, funcionarios de la institución, otros]</t>
  </si>
  <si>
    <t>[Ingrese el plazo de ejecución definido para este proyecto]
[Se planifica la ejecución del presente proyecto de enero de 2024 a diciembre 2024. Y a continuación se detallan las actividades a realizar.]</t>
  </si>
  <si>
    <t>PLANEACIÓN: 0.2 Definición del Alcance, documentado y aprobado</t>
  </si>
  <si>
    <t>PLANEACIÓN: 0.3 Plan de Comunicación y Sensibilización, documentado y aprobado</t>
  </si>
  <si>
    <t>PLANEACIÓN: 0.4 Plan de evaluación Interna, documentado y aprobado</t>
  </si>
  <si>
    <t>PLANEACIÓN: 0.5 Política de Seguridad de la información (alto nivel), documentado y aprobado</t>
  </si>
  <si>
    <t>PLANEACIÓN: 0.6 Metodología de evaluación y tratamiento del riesgo, documentado y aprobado</t>
  </si>
  <si>
    <t>PLANEACIÓN: 0.7 Informe de la Evaluación de los Riesgos, documentado y aprobado</t>
  </si>
  <si>
    <t>PLANEACIÓN: 0.8 Declaración de Aplicabilidad (SoA), documentado y aprobado</t>
  </si>
  <si>
    <t>PLANEACIÓN: 0.9 Plan de Tratamiento de los riesgos, documentado y aprobado</t>
  </si>
  <si>
    <t>EJECUCIÓN:1.1 Politicas de seguridad de la información (específicas), documentado e implementado</t>
  </si>
  <si>
    <t>EJECUCIÓN:1.2 Roles y Responsabilidades de Seguridad de la Información, documentado e implementado</t>
  </si>
  <si>
    <t>EJECUCIÓN:1.3 Separación de Funciones, documentado e implementado</t>
  </si>
  <si>
    <t>EJECUCIÓN:1.4 Responsabilidades de la dirección, documentado e implementado</t>
  </si>
  <si>
    <t>EJECUCIÓN:1.5 Contacto con las autoridades, documentado e implementado</t>
  </si>
  <si>
    <t>EJECUCIÓN:1.6 Contacto con grupos de interés especial, documentado e implementado</t>
  </si>
  <si>
    <t>EJECUCIÓN:1.7 Inteligencia de amenazas, documentado e implementado</t>
  </si>
  <si>
    <t>EJECUCIÓN:1.8 Seguridad de la información en la Gestión de proyectos, documentado e implementado</t>
  </si>
  <si>
    <t>EJECUCIÓN:1.9 Inventario de información y otros activos asociados, documentado e implementado</t>
  </si>
  <si>
    <t>EJECUCIÓN:1.10 Uso aceptable de la información y otros activos asociados, documentado e implementado</t>
  </si>
  <si>
    <t>EJECUCIÓN:1.11 Devolución de activos, documentado e implementado</t>
  </si>
  <si>
    <t>EJECUCIÓN:1.12 Clasificación de la información, documentado e implementado</t>
  </si>
  <si>
    <t>EJECUCIÓN:1.13 Etiquetado de la información, documentado e implementado</t>
  </si>
  <si>
    <t>EJECUCIÓN:1.14 Transferencia de información, documentado e implementado</t>
  </si>
  <si>
    <t>EJECUCIÓN:1.15 Control de Acceso, documentado e implementado</t>
  </si>
  <si>
    <t>EJECUCIÓN:1.16 Gestión de Identidad, documentado e implementado</t>
  </si>
  <si>
    <t>EJECUCIÓN:1.17 Información de autenticacion, documentado e implementado</t>
  </si>
  <si>
    <t>EJECUCIÓN:1.18 Derechos de acceso, documentado e implementado</t>
  </si>
  <si>
    <t>EJECUCIÓN:1.19 Seguridad de la información en las relaciones con proveedores, documentado e implementado</t>
  </si>
  <si>
    <t>EJECUCIÓN:1.20 Seguridad de la información en los acuerdos con proveedores, documentado e implementado</t>
  </si>
  <si>
    <t>EJECUCIÓN:1.21 Gestión de la seguridad de la información en la cadena de suministro de las TIC, documentado e implementado</t>
  </si>
  <si>
    <t>EJECUCIÓN:1.22 Monitoreo, revisión y gestión de cambios de servicios de proveedores, documentado e implementado</t>
  </si>
  <si>
    <t>EJECUCIÓN:1.23 Seguridad de la información para el uso de servicios en la nube, documentado e implementado</t>
  </si>
  <si>
    <t>EJECUCIÓN:1.24 Planificación y preparación de la gestión de incidentes de seguridad de la información, documentado e implementado</t>
  </si>
  <si>
    <t>EJECUCIÓN:1.25 Evaluación y decisión sobre eventos de seguridad de la información, documentado e implementado</t>
  </si>
  <si>
    <t>EJECUCIÓN:1.26 Respuesta a incidentes de seguridad de la información, documentado e implementado</t>
  </si>
  <si>
    <t>EJECUCIÓN:1.27 Aprendiendo de los incidentes de seguridad de la información, documentado e implementado</t>
  </si>
  <si>
    <t>EJECUCIÓN:1.28 Recopilación de evidencias, documentado e implementado</t>
  </si>
  <si>
    <t>EJECUCIÓN:1.29 Seguridad de la Información durante la interrupción, documentado e implementado</t>
  </si>
  <si>
    <t>EJECUCIÓN:1.30 Preparación de las TIC para la continuidad del Negocio, documentado e implementado</t>
  </si>
  <si>
    <t>EJECUCIÓN:1.31 Requisitos legales, estatutarios, reglamentarios y contractuales, documentado e implementado</t>
  </si>
  <si>
    <t>EJECUCIÓN:1.32 Derechos de propiedad intelectual, documentado e implementado</t>
  </si>
  <si>
    <t>EJECUCIÓN:1.33 Protección de los registros, documentado e implementado</t>
  </si>
  <si>
    <t>EJECUCIÓN:1.34 Privacidad y protección de PII, documentado e implementado</t>
  </si>
  <si>
    <t>EJECUCIÓN:1.35 Revisión independiente de seguridad de la información, documentado e implementado</t>
  </si>
  <si>
    <t>EJECUCIÓN:1.36 Cumplimiento de políticas, reglas y normas de seguridad de la información, documentado e implementado</t>
  </si>
  <si>
    <t>EJECUCIÓN:1.37 Procedimientos operativos, documentado e implementado</t>
  </si>
  <si>
    <t>EJECUCIÓN:2.1 Selección de personas, documentado e implementado</t>
  </si>
  <si>
    <t>EJECUCIÓN:2.2 Términos y condiciones de empleo, documentado e implementado</t>
  </si>
  <si>
    <t>EJECUCIÓN:2.3 Concienciación, educación y formación en seguridad de la información, documentado e implementado</t>
  </si>
  <si>
    <t>EJECUCIÓN:2.4 Proceso disciplinario, documentado e implementado</t>
  </si>
  <si>
    <t>EJECUCIÓN:2.5 Responsabilidades después de la terminación o cambio de empleo, documentado e implementado</t>
  </si>
  <si>
    <t>EJECUCIÓN:2.6 Acuerdo de confidenciliadad o no divulgación, documentado e implementado</t>
  </si>
  <si>
    <t>EJECUCIÓN:2.7 Trabajo remoto, documentado e implementado</t>
  </si>
  <si>
    <t>EJECUCIÓN:2.8 Reporte de eventos de seguridad de la información, documentado e implementado</t>
  </si>
  <si>
    <t>EJECUCIÓN:3.1 Perímetros de seguridad física, documentado e implementado</t>
  </si>
  <si>
    <t>EJECUCIÓN:3.2 Entrada física, documentado e implementado</t>
  </si>
  <si>
    <t>EJECUCIÓN:3.3 Seguridad de oficinas, despachos e instalaciones, documentado e implementado</t>
  </si>
  <si>
    <t>EJECUCIÓN:3.4 Monitoreo de seguridad física, documentado e implementado</t>
  </si>
  <si>
    <t>EJECUCIÓN:3.5 Protección contra las amenazas externas y ambientales, documentado e implementado</t>
  </si>
  <si>
    <t>EJECUCIÓN:3.6 Trabajo en áreas seguras, documentado e implementado</t>
  </si>
  <si>
    <t>EJECUCIÓN:3.7 Puesto de trabajo despejado y pantalla limpia, documentado e implementado</t>
  </si>
  <si>
    <t>EJECUCIÓN:3.8 Ubicación y protección de equipos, documentado e implementado</t>
  </si>
  <si>
    <t>EJECUCIÓN:3.9 Seguridad de los activos fuera de las instalaciones, documentado e implementado</t>
  </si>
  <si>
    <t>EJECUCIÓN:3.10 Medios de almacenamiento, documentado e implementado</t>
  </si>
  <si>
    <t>EJECUCIÓN:3.11 Servicios de Soporte, documentado e implementado</t>
  </si>
  <si>
    <t>EJECUCIÓN:3.12 Seguridad del cableado, documentado e implementado</t>
  </si>
  <si>
    <t>EJECUCIÓN:3.13 Mantenimiento de equipo, documentado e implementado</t>
  </si>
  <si>
    <t>EJECUCIÓN:3.14 Eliminación segura o reutilización de equipos, documentado e implementado</t>
  </si>
  <si>
    <t>EJECUCIÓN:4.1 Dispositivos de usuario final, documentado e implementado</t>
  </si>
  <si>
    <t>EJECUCIÓN:4.2 Derechos de acceso privilegiado, documentado e implementado</t>
  </si>
  <si>
    <t>EJECUCIÓN:4.3 Restricción de acceso a la información, documentado e implementado</t>
  </si>
  <si>
    <t>EJECUCIÓN:4.4 Acceso al código fuente, documentado e implementado</t>
  </si>
  <si>
    <t>EJECUCIÓN:4.5 Autenticación Segura, documentado e implementado</t>
  </si>
  <si>
    <t>EJECUCIÓN:4.6 Gestión de la capacidad, documentado e implementado</t>
  </si>
  <si>
    <t>EJECUCIÓN:4.7 Proteccion contra malware, documentado e implementado</t>
  </si>
  <si>
    <t>EJECUCIÓN:4.8 Gestión de vulnerabilidades técnicas, documentado e implementado</t>
  </si>
  <si>
    <t>EJECUCIÓN:4.9 Gestión de la Configuración, documentado e implementado</t>
  </si>
  <si>
    <t>EJECUCIÓN:4.10 Eliminación de información, documentado e implementado</t>
  </si>
  <si>
    <t>EJECUCIÓN:4.11 Enmascaramiento de datos, documentado e implementado</t>
  </si>
  <si>
    <t>EJECUCIÓN:4.12 Prevención de fuga de datos, documentado e implementado</t>
  </si>
  <si>
    <t>EJECUCIÓN:4.13 Copia de seguridad de la información, documentado e implementado</t>
  </si>
  <si>
    <t>EJECUCIÓN:4.14 Redundancia de las instalaciones de tratamiento de información</t>
  </si>
  <si>
    <t>EJECUCIÓN:4.15 Registros de eventos, documentado e implementado</t>
  </si>
  <si>
    <t>EJECUCIÓN:4.16 Actividades de monitoreo, documentado e implementado</t>
  </si>
  <si>
    <t>EJECUCIÓN:4.17 Sincronización de reloj, documentado e implementado</t>
  </si>
  <si>
    <t>EJECUCIÓN:4.18 Uso de programas de utilidad privilegiados, documentado e implementado</t>
  </si>
  <si>
    <t>EJECUCIÓN:4.19 Instalación de software en sistemas operativos, documentado e implementado</t>
  </si>
  <si>
    <t>EJECUCIÓN:4.20 Seguridad de redes, documentado e implementado</t>
  </si>
  <si>
    <t>EJECUCIÓN:4.21 Seguridad de los servicios de red, documentado e implementado</t>
  </si>
  <si>
    <t>EJECUCIÓN:4.22 Separación en las redes, documentado e implementado</t>
  </si>
  <si>
    <t>EJECUCIÓN:4.23 Filtrado web, documentado e implementado</t>
  </si>
  <si>
    <t>EJECUCIÓN:4.24 Uso de criptografía, documentado e implementado</t>
  </si>
  <si>
    <t>EJECUCIÓN:4.25 Ciclo de vida de desarrollo seguro, documentado e implementado</t>
  </si>
  <si>
    <t>EJECUCIÓN:4.26 Requisitos de seguridad de la aplicación, documentado e implementado</t>
  </si>
  <si>
    <t>EJECUCIÓN:4.27 Arquitectura del sistema seguro y principios de ingeniería, documentado e implementado</t>
  </si>
  <si>
    <t>EJECUCIÓN:4.28 Codificación Segura, documentado e implementado</t>
  </si>
  <si>
    <t>EJECUCIÓN:4.29 Pruebas de seguridad en el desarrollo y la aceptación, documentado e implementado</t>
  </si>
  <si>
    <t>EJECUCIÓN:4.30 Desarrollo subcontratado, documentado e implementado</t>
  </si>
  <si>
    <t>EJECUCIÓN:4.31 Separación de los entornos de desarrollo, prueba y producción, documentado e implementado</t>
  </si>
  <si>
    <t>EJECUCIÓN:4.32 Gestión de cambios, documentado e implementado</t>
  </si>
  <si>
    <t>EJECUCIÓN:4.33 Información de pruebas, documentado e implementado</t>
  </si>
  <si>
    <t>EJECUCIÓN:4.34 Protección de los sistemas de información durante las pruebas de auditoría, documentado e implementado</t>
  </si>
  <si>
    <t>EJECUCIÓN: 0.10 Informe del monitoreo del desempeño y los indicadores de la gestión del EGSI v3, documentado y aprobado</t>
  </si>
  <si>
    <t>EJECUCIÓN: 0.11 Informe de la evaluación interna del EGSI v3, documentado y aprobado</t>
  </si>
  <si>
    <t>EJECUCIÓN: 0.12 Informe de los resultados de la revisión de la gestión del EGSI v3, documentado y aprobado</t>
  </si>
  <si>
    <t>EJECUCIÓN: 0.13 Informe de los resultados de las medidas correctivas aplicadas al EGSI v3, documentado y aprobado</t>
  </si>
  <si>
    <t>EJECUCIÓN: 0.14 Informe de cumplimiento de la Gestión de Riesgos de seguridad de la información, documentado y aporbado</t>
  </si>
  <si>
    <t>[Firmaelectrónica]</t>
  </si>
  <si>
    <t>DEFINICIÓN: 0.1 Perfil de Proyecto EGSI v3, documentado y aprobado</t>
  </si>
  <si>
    <t>CIERRE: 0.0.15 Informe de cierre del proyecto EGSI v3, documentado y aprobado</t>
  </si>
  <si>
    <t xml:space="preserve">En esta sección  se debe planificar la implementación de los controles entre el 16/06/2024 y el 31/10/2024
</t>
  </si>
  <si>
    <t>[Ingrese la descripción del presente proyecto]
[Ejemplo:
El presente proyecto tiene como objetivo cumplir con los 108 hitos establecidos en GPR que corresponde a los requisitos y controles :que comprende la implementación del Esquema Gubernamental de Seguridad de la Información (EGSI V3) conforme se establece en el Acuerdo Ministerial No. 2024-003.
Los requisitos y controles a implementar y que han sido homologadas como hitos del proyecto tienen un plazo de ejecución de 12 meses.
La implementación del EGSI V3.0 reducirá significativamente amenazas, riesgos y vulnerabilidades relacionadas a la gestión de la información, tanto física como electrónica, que procesa la institución. Así mismo, contribuirá a establecer un proceso de mejora continua de la gestión de la seguridad de la información e incrementar la cultura de los servidores públicos en cuanto al manejo de la información que utilizan para cumplir sus funciones sea esta institucional o de la ciudadanía.]</t>
  </si>
  <si>
    <t>FORMATO REFERENCIAL DEL PERFIL DE PROYECTO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</si>
</sst>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[$-300A]dddd\,\ d\ &quot;de&quot;\ mmmm\ &quot;de&quot;\ 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30"/>
      <name val="Arial"/>
      <family val="2"/>
    </font>
    <font>
      <i/>
      <sz val="9"/>
      <color indexed="30"/>
      <name val="Arial"/>
      <family val="2"/>
    </font>
    <font>
      <i/>
      <sz val="9"/>
      <color indexed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30"/>
      <name val="Arial"/>
      <family val="2"/>
    </font>
    <font>
      <i/>
      <sz val="8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i/>
      <sz val="9"/>
      <color indexed="30"/>
      <name val="Arial"/>
      <family val="2"/>
    </font>
    <font>
      <b/>
      <i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70C0"/>
      <name val="Arial"/>
      <family val="2"/>
    </font>
    <font>
      <i/>
      <sz val="9"/>
      <color rgb="FF0070C0"/>
      <name val="Arial"/>
      <family val="2"/>
    </font>
    <font>
      <i/>
      <sz val="9"/>
      <color rgb="FFFF0000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8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 applyBorder="1" applyAlignment="1">
      <alignment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justify" vertical="center" wrapText="1"/>
      <protection/>
    </xf>
    <xf numFmtId="0" fontId="3" fillId="0" borderId="0" xfId="55" applyFont="1" applyBorder="1" applyAlignment="1">
      <alignment horizontal="right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55" applyBorder="1">
      <alignment/>
      <protection/>
    </xf>
    <xf numFmtId="9" fontId="0" fillId="0" borderId="0" xfId="0" applyNumberForma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3" borderId="11" xfId="55" applyFont="1" applyFill="1" applyBorder="1" applyAlignment="1">
      <alignment vertical="center" wrapText="1"/>
      <protection/>
    </xf>
    <xf numFmtId="0" fontId="2" fillId="0" borderId="0" xfId="55" applyAlignment="1">
      <alignment horizontal="center"/>
      <protection/>
    </xf>
    <xf numFmtId="0" fontId="3" fillId="0" borderId="0" xfId="55" applyFont="1" applyBorder="1" applyAlignment="1">
      <alignment horizontal="center" vertical="center" wrapText="1"/>
      <protection/>
    </xf>
    <xf numFmtId="2" fontId="51" fillId="0" borderId="10" xfId="55" applyNumberFormat="1" applyFont="1" applyBorder="1" applyAlignment="1">
      <alignment horizontal="center" vertical="center" wrapText="1"/>
      <protection/>
    </xf>
    <xf numFmtId="14" fontId="52" fillId="0" borderId="10" xfId="55" applyNumberFormat="1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14" fontId="53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4" fontId="52" fillId="0" borderId="10" xfId="55" applyNumberFormat="1" applyFont="1" applyBorder="1" applyAlignment="1" applyProtection="1">
      <alignment horizontal="center" vertical="top" wrapText="1"/>
      <protection locked="0"/>
    </xf>
    <xf numFmtId="2" fontId="54" fillId="0" borderId="10" xfId="0" applyNumberFormat="1" applyFont="1" applyBorder="1" applyAlignment="1">
      <alignment horizontal="center" vertical="center" wrapText="1"/>
    </xf>
    <xf numFmtId="14" fontId="51" fillId="0" borderId="12" xfId="55" applyNumberFormat="1" applyFont="1" applyBorder="1" applyAlignment="1" applyProtection="1">
      <alignment horizontal="left" vertical="center" wrapText="1"/>
      <protection locked="0"/>
    </xf>
    <xf numFmtId="14" fontId="51" fillId="0" borderId="11" xfId="55" applyNumberFormat="1" applyFont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3" fillId="14" borderId="12" xfId="55" applyFont="1" applyFill="1" applyBorder="1" applyAlignment="1">
      <alignment horizontal="left"/>
      <protection/>
    </xf>
    <xf numFmtId="0" fontId="3" fillId="14" borderId="13" xfId="55" applyFont="1" applyFill="1" applyBorder="1" applyAlignment="1">
      <alignment horizontal="left"/>
      <protection/>
    </xf>
    <xf numFmtId="0" fontId="3" fillId="14" borderId="11" xfId="55" applyFont="1" applyFill="1" applyBorder="1" applyAlignment="1">
      <alignment horizontal="left"/>
      <protection/>
    </xf>
    <xf numFmtId="0" fontId="3" fillId="33" borderId="12" xfId="55" applyFont="1" applyFill="1" applyBorder="1" applyAlignment="1">
      <alignment horizontal="left" vertical="center" wrapText="1"/>
      <protection/>
    </xf>
    <xf numFmtId="0" fontId="3" fillId="33" borderId="13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55" fillId="0" borderId="12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6" fillId="0" borderId="11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3" fillId="2" borderId="12" xfId="55" applyFont="1" applyFill="1" applyBorder="1" applyAlignment="1">
      <alignment horizontal="left" vertical="center"/>
      <protection/>
    </xf>
    <xf numFmtId="0" fontId="3" fillId="2" borderId="13" xfId="55" applyFont="1" applyFill="1" applyBorder="1" applyAlignment="1">
      <alignment horizontal="left" vertical="center"/>
      <protection/>
    </xf>
    <xf numFmtId="0" fontId="3" fillId="2" borderId="11" xfId="55" applyFont="1" applyFill="1" applyBorder="1" applyAlignment="1">
      <alignment horizontal="left" vertical="center"/>
      <protection/>
    </xf>
    <xf numFmtId="0" fontId="51" fillId="0" borderId="12" xfId="55" applyFont="1" applyBorder="1" applyAlignment="1" applyProtection="1">
      <alignment horizontal="left" vertical="center" wrapText="1"/>
      <protection locked="0"/>
    </xf>
    <xf numFmtId="0" fontId="58" fillId="0" borderId="13" xfId="55" applyFont="1" applyBorder="1" applyAlignment="1" applyProtection="1">
      <alignment horizontal="left" vertical="center" wrapText="1"/>
      <protection locked="0"/>
    </xf>
    <xf numFmtId="0" fontId="58" fillId="0" borderId="11" xfId="55" applyFont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60" fillId="0" borderId="0" xfId="55" applyFont="1" applyBorder="1" applyAlignment="1">
      <alignment horizontal="left" vertical="center" wrapText="1"/>
      <protection/>
    </xf>
    <xf numFmtId="0" fontId="3" fillId="0" borderId="12" xfId="55" applyFont="1" applyBorder="1" applyAlignment="1" applyProtection="1">
      <alignment horizontal="center" vertical="center" wrapText="1"/>
      <protection locked="0"/>
    </xf>
    <xf numFmtId="0" fontId="3" fillId="0" borderId="13" xfId="55" applyFont="1" applyBorder="1" applyAlignment="1" applyProtection="1">
      <alignment horizontal="center" vertical="center" wrapText="1"/>
      <protection locked="0"/>
    </xf>
    <xf numFmtId="0" fontId="3" fillId="0" borderId="11" xfId="55" applyFont="1" applyBorder="1" applyAlignment="1" applyProtection="1">
      <alignment horizontal="center" vertical="center" wrapText="1"/>
      <protection locked="0"/>
    </xf>
    <xf numFmtId="14" fontId="61" fillId="0" borderId="12" xfId="55" applyNumberFormat="1" applyFont="1" applyBorder="1" applyAlignment="1" applyProtection="1">
      <alignment horizontal="left" vertical="center" wrapText="1"/>
      <protection locked="0"/>
    </xf>
    <xf numFmtId="0" fontId="61" fillId="0" borderId="13" xfId="55" applyFont="1" applyBorder="1" applyAlignment="1" applyProtection="1">
      <alignment horizontal="left" vertical="center" wrapText="1"/>
      <protection locked="0"/>
    </xf>
    <xf numFmtId="0" fontId="61" fillId="0" borderId="11" xfId="55" applyFont="1" applyBorder="1" applyAlignment="1" applyProtection="1">
      <alignment horizontal="left" vertical="center" wrapText="1"/>
      <protection locked="0"/>
    </xf>
    <xf numFmtId="0" fontId="3" fillId="0" borderId="12" xfId="55" applyFont="1" applyBorder="1" applyAlignment="1">
      <alignment horizontal="right" vertical="center" wrapText="1"/>
      <protection/>
    </xf>
    <xf numFmtId="0" fontId="3" fillId="0" borderId="13" xfId="55" applyFont="1" applyBorder="1" applyAlignment="1">
      <alignment horizontal="right" vertical="center" wrapText="1"/>
      <protection/>
    </xf>
    <xf numFmtId="0" fontId="3" fillId="0" borderId="11" xfId="55" applyFont="1" applyBorder="1" applyAlignment="1">
      <alignment horizontal="right" vertical="center" wrapText="1"/>
      <protection/>
    </xf>
    <xf numFmtId="0" fontId="3" fillId="2" borderId="10" xfId="55" applyFont="1" applyFill="1" applyBorder="1" applyAlignment="1">
      <alignment horizontal="left" vertical="center"/>
      <protection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23" borderId="14" xfId="0" applyFont="1" applyFill="1" applyBorder="1" applyAlignment="1">
      <alignment horizontal="right" vertical="center" wrapText="1"/>
    </xf>
    <xf numFmtId="0" fontId="61" fillId="0" borderId="12" xfId="55" applyFont="1" applyBorder="1" applyAlignment="1" applyProtection="1">
      <alignment horizontal="left" vertical="center" wrapText="1"/>
      <protection locked="0"/>
    </xf>
    <xf numFmtId="0" fontId="51" fillId="0" borderId="13" xfId="55" applyFont="1" applyBorder="1" applyAlignment="1" applyProtection="1">
      <alignment horizontal="left" vertical="center" wrapText="1"/>
      <protection locked="0"/>
    </xf>
    <xf numFmtId="0" fontId="51" fillId="0" borderId="11" xfId="55" applyFont="1" applyBorder="1" applyAlignment="1" applyProtection="1">
      <alignment horizontal="left" vertical="center" wrapText="1"/>
      <protection locked="0"/>
    </xf>
    <xf numFmtId="14" fontId="52" fillId="0" borderId="15" xfId="55" applyNumberFormat="1" applyFont="1" applyBorder="1" applyAlignment="1" applyProtection="1">
      <alignment horizontal="center" vertical="top" wrapText="1"/>
      <protection locked="0"/>
    </xf>
    <xf numFmtId="14" fontId="52" fillId="0" borderId="16" xfId="55" applyNumberFormat="1" applyFont="1" applyBorder="1" applyAlignment="1" applyProtection="1">
      <alignment horizontal="center" vertical="top" wrapText="1"/>
      <protection locked="0"/>
    </xf>
    <xf numFmtId="14" fontId="52" fillId="0" borderId="17" xfId="55" applyNumberFormat="1" applyFont="1" applyBorder="1" applyAlignment="1" applyProtection="1">
      <alignment horizontal="center" vertical="top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171450</xdr:rowOff>
    </xdr:from>
    <xdr:to>
      <xdr:col>3</xdr:col>
      <xdr:colOff>1314450</xdr:colOff>
      <xdr:row>1</xdr:row>
      <xdr:rowOff>762000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3209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8"/>
  <sheetViews>
    <sheetView tabSelected="1" view="pageBreakPreview" zoomScaleNormal="90" zoomScaleSheetLayoutView="100" workbookViewId="0" topLeftCell="A1">
      <selection activeCell="B3" sqref="B3:G3"/>
    </sheetView>
  </sheetViews>
  <sheetFormatPr defaultColWidth="11.421875" defaultRowHeight="15"/>
  <cols>
    <col min="1" max="1" width="1.8515625" style="0" customWidth="1"/>
    <col min="2" max="2" width="17.140625" style="0" customWidth="1"/>
    <col min="3" max="3" width="14.140625" style="0" customWidth="1"/>
    <col min="4" max="4" width="34.7109375" style="0" customWidth="1"/>
    <col min="5" max="5" width="14.421875" style="11" customWidth="1"/>
    <col min="6" max="6" width="14.421875" style="0" customWidth="1"/>
    <col min="7" max="7" width="25.8515625" style="0" customWidth="1"/>
    <col min="8" max="8" width="2.421875" style="0" customWidth="1"/>
  </cols>
  <sheetData>
    <row r="1" ht="15"/>
    <row r="2" spans="2:7" ht="75.75" customHeight="1">
      <c r="B2" s="74" t="s">
        <v>41</v>
      </c>
      <c r="C2" s="74"/>
      <c r="D2" s="74"/>
      <c r="E2" s="74"/>
      <c r="F2" s="74"/>
      <c r="G2" s="74"/>
    </row>
    <row r="3" spans="2:8" ht="34.5" customHeight="1">
      <c r="B3" s="71" t="s">
        <v>159</v>
      </c>
      <c r="C3" s="72"/>
      <c r="D3" s="72"/>
      <c r="E3" s="72"/>
      <c r="F3" s="72"/>
      <c r="G3" s="73"/>
      <c r="H3" t="s">
        <v>6</v>
      </c>
    </row>
    <row r="4" spans="2:7" ht="15.75" customHeight="1">
      <c r="B4" s="47"/>
      <c r="C4" s="47"/>
      <c r="D4" s="47"/>
      <c r="E4" s="47"/>
      <c r="F4" s="47"/>
      <c r="G4" s="47"/>
    </row>
    <row r="5" spans="2:7" ht="15">
      <c r="B5" s="28" t="s">
        <v>0</v>
      </c>
      <c r="C5" s="29"/>
      <c r="D5" s="29"/>
      <c r="E5" s="29"/>
      <c r="F5" s="29"/>
      <c r="G5" s="30"/>
    </row>
    <row r="6" spans="2:7" ht="9.75" customHeight="1">
      <c r="B6" s="47"/>
      <c r="C6" s="47"/>
      <c r="D6" s="47"/>
      <c r="E6" s="47"/>
      <c r="F6" s="47"/>
      <c r="G6" s="47"/>
    </row>
    <row r="7" spans="2:7" ht="25.5" customHeight="1">
      <c r="B7" s="58" t="s">
        <v>42</v>
      </c>
      <c r="C7" s="59"/>
      <c r="D7" s="59"/>
      <c r="E7" s="59"/>
      <c r="F7" s="59"/>
      <c r="G7" s="60"/>
    </row>
    <row r="8" spans="2:7" ht="9.75" customHeight="1">
      <c r="B8" s="47"/>
      <c r="C8" s="47"/>
      <c r="D8" s="47"/>
      <c r="E8" s="47"/>
      <c r="F8" s="47"/>
      <c r="G8" s="47"/>
    </row>
    <row r="9" spans="2:7" ht="33" customHeight="1">
      <c r="B9" s="48" t="s">
        <v>7</v>
      </c>
      <c r="C9" s="50"/>
      <c r="D9" s="75" t="s">
        <v>44</v>
      </c>
      <c r="E9" s="62"/>
      <c r="F9" s="62"/>
      <c r="G9" s="63"/>
    </row>
    <row r="10" spans="2:7" ht="18" customHeight="1">
      <c r="B10" s="48" t="s">
        <v>8</v>
      </c>
      <c r="C10" s="50"/>
      <c r="D10" s="51" t="s">
        <v>9</v>
      </c>
      <c r="E10" s="76"/>
      <c r="F10" s="76"/>
      <c r="G10" s="77"/>
    </row>
    <row r="11" spans="2:7" ht="18" customHeight="1">
      <c r="B11" s="48" t="s">
        <v>11</v>
      </c>
      <c r="C11" s="50"/>
      <c r="D11" s="61">
        <v>45292</v>
      </c>
      <c r="E11" s="62"/>
      <c r="F11" s="62"/>
      <c r="G11" s="63"/>
    </row>
    <row r="12" spans="2:7" ht="18" customHeight="1">
      <c r="B12" s="48" t="s">
        <v>10</v>
      </c>
      <c r="C12" s="50"/>
      <c r="D12" s="61" t="s">
        <v>43</v>
      </c>
      <c r="E12" s="62"/>
      <c r="F12" s="62"/>
      <c r="G12" s="63"/>
    </row>
    <row r="13" spans="2:7" ht="9.75" customHeight="1">
      <c r="B13" s="47"/>
      <c r="C13" s="47"/>
      <c r="D13" s="47"/>
      <c r="E13" s="47"/>
      <c r="F13" s="47"/>
      <c r="G13" s="47"/>
    </row>
    <row r="14" spans="2:7" ht="15">
      <c r="B14" s="28" t="s">
        <v>34</v>
      </c>
      <c r="C14" s="29"/>
      <c r="D14" s="29"/>
      <c r="E14" s="29"/>
      <c r="F14" s="29"/>
      <c r="G14" s="30"/>
    </row>
    <row r="15" spans="2:7" ht="9.75" customHeight="1">
      <c r="B15" s="47"/>
      <c r="C15" s="47"/>
      <c r="D15" s="47"/>
      <c r="E15" s="47"/>
      <c r="F15" s="47"/>
      <c r="G15" s="47"/>
    </row>
    <row r="16" spans="2:7" ht="15">
      <c r="B16" s="48" t="s">
        <v>38</v>
      </c>
      <c r="C16" s="49"/>
      <c r="D16" s="49"/>
      <c r="E16" s="49"/>
      <c r="F16" s="49"/>
      <c r="G16" s="50"/>
    </row>
    <row r="17" spans="2:7" ht="9.75" customHeight="1">
      <c r="B17" s="47"/>
      <c r="C17" s="47"/>
      <c r="D17" s="47"/>
      <c r="E17" s="47"/>
      <c r="F17" s="47"/>
      <c r="G17" s="47"/>
    </row>
    <row r="18" spans="2:7" ht="94.5" customHeight="1">
      <c r="B18" s="51" t="s">
        <v>39</v>
      </c>
      <c r="C18" s="52"/>
      <c r="D18" s="52"/>
      <c r="E18" s="52"/>
      <c r="F18" s="52"/>
      <c r="G18" s="53"/>
    </row>
    <row r="19" spans="2:7" ht="9.75" customHeight="1">
      <c r="B19" s="47"/>
      <c r="C19" s="47"/>
      <c r="D19" s="47"/>
      <c r="E19" s="47"/>
      <c r="F19" s="47"/>
      <c r="G19" s="47"/>
    </row>
    <row r="20" spans="2:7" ht="9.75" customHeight="1">
      <c r="B20" s="48" t="s">
        <v>35</v>
      </c>
      <c r="C20" s="49"/>
      <c r="D20" s="49"/>
      <c r="E20" s="49"/>
      <c r="F20" s="49"/>
      <c r="G20" s="50"/>
    </row>
    <row r="21" spans="2:7" ht="9.75" customHeight="1">
      <c r="B21" s="47"/>
      <c r="C21" s="47"/>
      <c r="D21" s="47"/>
      <c r="E21" s="47"/>
      <c r="F21" s="47"/>
      <c r="G21" s="47"/>
    </row>
    <row r="22" spans="2:7" ht="92.25" customHeight="1">
      <c r="B22" s="51" t="s">
        <v>40</v>
      </c>
      <c r="C22" s="52"/>
      <c r="D22" s="52"/>
      <c r="E22" s="52"/>
      <c r="F22" s="52"/>
      <c r="G22" s="53"/>
    </row>
    <row r="23" spans="2:7" ht="15">
      <c r="B23" s="47"/>
      <c r="C23" s="47"/>
      <c r="D23" s="47"/>
      <c r="E23" s="47"/>
      <c r="F23" s="47"/>
      <c r="G23" s="47"/>
    </row>
    <row r="24" spans="2:7" ht="15">
      <c r="B24" s="28" t="s">
        <v>36</v>
      </c>
      <c r="C24" s="29"/>
      <c r="D24" s="29"/>
      <c r="E24" s="29"/>
      <c r="F24" s="29"/>
      <c r="G24" s="30"/>
    </row>
    <row r="25" spans="2:7" ht="9.75" customHeight="1">
      <c r="B25" s="47"/>
      <c r="C25" s="47"/>
      <c r="D25" s="47"/>
      <c r="E25" s="47"/>
      <c r="F25" s="47"/>
      <c r="G25" s="47"/>
    </row>
    <row r="26" spans="2:7" ht="15">
      <c r="B26" s="48" t="s">
        <v>37</v>
      </c>
      <c r="C26" s="49"/>
      <c r="D26" s="49"/>
      <c r="E26" s="49"/>
      <c r="F26" s="49"/>
      <c r="G26" s="50"/>
    </row>
    <row r="27" spans="2:7" ht="9.75" customHeight="1">
      <c r="B27" s="47"/>
      <c r="C27" s="47"/>
      <c r="D27" s="47"/>
      <c r="E27" s="47"/>
      <c r="F27" s="47"/>
      <c r="G27" s="47"/>
    </row>
    <row r="28" spans="2:7" ht="170.25" customHeight="1">
      <c r="B28" s="51" t="s">
        <v>158</v>
      </c>
      <c r="C28" s="52"/>
      <c r="D28" s="52"/>
      <c r="E28" s="52"/>
      <c r="F28" s="52"/>
      <c r="G28" s="53"/>
    </row>
    <row r="29" spans="2:7" ht="9.75" customHeight="1">
      <c r="B29" s="47"/>
      <c r="C29" s="47"/>
      <c r="D29" s="47"/>
      <c r="E29" s="47"/>
      <c r="F29" s="47"/>
      <c r="G29" s="47"/>
    </row>
    <row r="30" spans="2:7" ht="15">
      <c r="B30" s="48" t="s">
        <v>12</v>
      </c>
      <c r="C30" s="49"/>
      <c r="D30" s="49"/>
      <c r="E30" s="49"/>
      <c r="F30" s="49"/>
      <c r="G30" s="50"/>
    </row>
    <row r="31" spans="2:7" ht="9.75" customHeight="1">
      <c r="B31" s="47"/>
      <c r="C31" s="47"/>
      <c r="D31" s="47"/>
      <c r="E31" s="47"/>
      <c r="F31" s="47"/>
      <c r="G31" s="47"/>
    </row>
    <row r="32" spans="2:7" ht="216.75" customHeight="1">
      <c r="B32" s="51" t="s">
        <v>13</v>
      </c>
      <c r="C32" s="52"/>
      <c r="D32" s="52"/>
      <c r="E32" s="52"/>
      <c r="F32" s="52"/>
      <c r="G32" s="53"/>
    </row>
    <row r="33" spans="2:7" ht="9.75" customHeight="1">
      <c r="B33" s="47"/>
      <c r="C33" s="47"/>
      <c r="D33" s="47"/>
      <c r="E33" s="47"/>
      <c r="F33" s="47"/>
      <c r="G33" s="47"/>
    </row>
    <row r="34" spans="2:7" ht="15">
      <c r="B34" s="28" t="s">
        <v>33</v>
      </c>
      <c r="C34" s="29"/>
      <c r="D34" s="29"/>
      <c r="E34" s="29"/>
      <c r="F34" s="29"/>
      <c r="G34" s="30"/>
    </row>
    <row r="35" spans="2:7" ht="9.75" customHeight="1">
      <c r="B35" s="47"/>
      <c r="C35" s="47"/>
      <c r="D35" s="47"/>
      <c r="E35" s="47"/>
      <c r="F35" s="47"/>
      <c r="G35" s="47"/>
    </row>
    <row r="36" spans="2:7" ht="15">
      <c r="B36" s="48" t="s">
        <v>1</v>
      </c>
      <c r="C36" s="49"/>
      <c r="D36" s="49"/>
      <c r="E36" s="49"/>
      <c r="F36" s="49"/>
      <c r="G36" s="50"/>
    </row>
    <row r="37" spans="2:7" ht="9.75" customHeight="1">
      <c r="B37" s="47"/>
      <c r="C37" s="47"/>
      <c r="D37" s="47"/>
      <c r="E37" s="47"/>
      <c r="F37" s="47"/>
      <c r="G37" s="47"/>
    </row>
    <row r="38" spans="2:7" ht="69.75" customHeight="1">
      <c r="B38" s="51" t="s">
        <v>45</v>
      </c>
      <c r="C38" s="52"/>
      <c r="D38" s="52"/>
      <c r="E38" s="52"/>
      <c r="F38" s="52"/>
      <c r="G38" s="53"/>
    </row>
    <row r="39" spans="2:7" ht="9.75" customHeight="1">
      <c r="B39" s="47"/>
      <c r="C39" s="47"/>
      <c r="D39" s="47"/>
      <c r="E39" s="47"/>
      <c r="F39" s="47"/>
      <c r="G39" s="47"/>
    </row>
    <row r="40" spans="2:7" ht="15">
      <c r="B40" s="48" t="s">
        <v>30</v>
      </c>
      <c r="C40" s="49"/>
      <c r="D40" s="49"/>
      <c r="E40" s="49"/>
      <c r="F40" s="49"/>
      <c r="G40" s="50"/>
    </row>
    <row r="41" spans="2:7" ht="9.75" customHeight="1">
      <c r="B41" s="47"/>
      <c r="C41" s="47"/>
      <c r="D41" s="47"/>
      <c r="E41" s="47"/>
      <c r="F41" s="47"/>
      <c r="G41" s="47"/>
    </row>
    <row r="42" spans="2:7" ht="65.25" customHeight="1">
      <c r="B42" s="51" t="s">
        <v>46</v>
      </c>
      <c r="C42" s="52"/>
      <c r="D42" s="52"/>
      <c r="E42" s="52"/>
      <c r="F42" s="52"/>
      <c r="G42" s="53"/>
    </row>
    <row r="43" spans="2:7" ht="18.75" customHeight="1">
      <c r="B43" s="47"/>
      <c r="C43" s="47"/>
      <c r="D43" s="47"/>
      <c r="E43" s="47"/>
      <c r="F43" s="47"/>
      <c r="G43" s="47"/>
    </row>
    <row r="44" spans="2:7" ht="15">
      <c r="B44" s="67" t="s">
        <v>31</v>
      </c>
      <c r="C44" s="67"/>
      <c r="D44" s="67"/>
      <c r="E44" s="67"/>
      <c r="F44" s="67"/>
      <c r="G44" s="67"/>
    </row>
    <row r="45" spans="2:7" ht="9.75" customHeight="1">
      <c r="B45" s="47"/>
      <c r="C45" s="47"/>
      <c r="D45" s="47"/>
      <c r="E45" s="47"/>
      <c r="F45" s="47"/>
      <c r="G45" s="47"/>
    </row>
    <row r="46" spans="2:7" ht="69" customHeight="1">
      <c r="B46" s="51" t="s">
        <v>47</v>
      </c>
      <c r="C46" s="52"/>
      <c r="D46" s="52"/>
      <c r="E46" s="52"/>
      <c r="F46" s="52"/>
      <c r="G46" s="53"/>
    </row>
    <row r="47" spans="2:7" ht="9.75" customHeight="1">
      <c r="B47" s="47"/>
      <c r="C47" s="47"/>
      <c r="D47" s="47"/>
      <c r="E47" s="47"/>
      <c r="F47" s="47"/>
      <c r="G47" s="47"/>
    </row>
    <row r="48" spans="2:7" ht="15">
      <c r="B48" s="48" t="s">
        <v>32</v>
      </c>
      <c r="C48" s="49"/>
      <c r="D48" s="49"/>
      <c r="E48" s="49"/>
      <c r="F48" s="49"/>
      <c r="G48" s="50"/>
    </row>
    <row r="49" spans="2:7" ht="9.75" customHeight="1">
      <c r="B49" s="47"/>
      <c r="C49" s="47"/>
      <c r="D49" s="47"/>
      <c r="E49" s="47"/>
      <c r="F49" s="47"/>
      <c r="G49" s="47"/>
    </row>
    <row r="50" spans="2:7" ht="25.5">
      <c r="B50" s="41" t="s">
        <v>14</v>
      </c>
      <c r="C50" s="42"/>
      <c r="D50" s="43"/>
      <c r="E50" s="10" t="s">
        <v>2</v>
      </c>
      <c r="F50" s="10" t="s">
        <v>3</v>
      </c>
      <c r="G50" s="10" t="s">
        <v>4</v>
      </c>
    </row>
    <row r="51" spans="2:7" ht="15">
      <c r="B51" s="54" t="s">
        <v>155</v>
      </c>
      <c r="C51" s="55"/>
      <c r="D51" s="56"/>
      <c r="E51" s="20">
        <v>45292</v>
      </c>
      <c r="F51" s="20">
        <v>45296</v>
      </c>
      <c r="G51" s="23">
        <v>2</v>
      </c>
    </row>
    <row r="52" spans="2:7" ht="15">
      <c r="B52" s="37" t="s">
        <v>48</v>
      </c>
      <c r="C52" s="38"/>
      <c r="D52" s="39"/>
      <c r="E52" s="16">
        <v>45337</v>
      </c>
      <c r="F52" s="16">
        <v>45337</v>
      </c>
      <c r="G52" s="23">
        <v>6</v>
      </c>
    </row>
    <row r="53" spans="2:7" ht="15">
      <c r="B53" s="37" t="s">
        <v>49</v>
      </c>
      <c r="C53" s="38"/>
      <c r="D53" s="39"/>
      <c r="E53" s="16">
        <v>45350</v>
      </c>
      <c r="F53" s="16">
        <v>45350</v>
      </c>
      <c r="G53" s="23">
        <v>4</v>
      </c>
    </row>
    <row r="54" spans="2:7" ht="15">
      <c r="B54" s="37" t="s">
        <v>50</v>
      </c>
      <c r="C54" s="38"/>
      <c r="D54" s="39"/>
      <c r="E54" s="16">
        <v>45356</v>
      </c>
      <c r="F54" s="16">
        <v>45356</v>
      </c>
      <c r="G54" s="23">
        <v>4</v>
      </c>
    </row>
    <row r="55" spans="2:7" ht="28.5" customHeight="1">
      <c r="B55" s="37" t="s">
        <v>51</v>
      </c>
      <c r="C55" s="38"/>
      <c r="D55" s="39"/>
      <c r="E55" s="16">
        <v>45366</v>
      </c>
      <c r="F55" s="16">
        <v>45366</v>
      </c>
      <c r="G55" s="23">
        <v>7</v>
      </c>
    </row>
    <row r="56" spans="2:7" ht="28.5" customHeight="1">
      <c r="B56" s="37" t="s">
        <v>52</v>
      </c>
      <c r="C56" s="38"/>
      <c r="D56" s="39"/>
      <c r="E56" s="16">
        <v>45382</v>
      </c>
      <c r="F56" s="16">
        <v>45382</v>
      </c>
      <c r="G56" s="23">
        <v>10</v>
      </c>
    </row>
    <row r="57" spans="2:7" ht="15">
      <c r="B57" s="37" t="s">
        <v>53</v>
      </c>
      <c r="C57" s="38"/>
      <c r="D57" s="39"/>
      <c r="E57" s="16">
        <v>45443</v>
      </c>
      <c r="F57" s="16">
        <v>45443</v>
      </c>
      <c r="G57" s="23">
        <v>12</v>
      </c>
    </row>
    <row r="58" spans="2:7" ht="15">
      <c r="B58" s="37" t="s">
        <v>54</v>
      </c>
      <c r="C58" s="38"/>
      <c r="D58" s="39"/>
      <c r="E58" s="16">
        <v>45453</v>
      </c>
      <c r="F58" s="16">
        <v>45453</v>
      </c>
      <c r="G58" s="23">
        <v>2</v>
      </c>
    </row>
    <row r="59" spans="2:7" ht="15" customHeight="1">
      <c r="B59" s="37" t="s">
        <v>55</v>
      </c>
      <c r="C59" s="38"/>
      <c r="D59" s="39"/>
      <c r="E59" s="20">
        <v>45458</v>
      </c>
      <c r="F59" s="20">
        <v>45458</v>
      </c>
      <c r="G59" s="23">
        <v>3</v>
      </c>
    </row>
    <row r="60" spans="2:7" ht="23.25" customHeight="1">
      <c r="B60" s="44" t="s">
        <v>56</v>
      </c>
      <c r="C60" s="45"/>
      <c r="D60" s="46"/>
      <c r="E60" s="78" t="s">
        <v>157</v>
      </c>
      <c r="F60" s="78" t="s">
        <v>157</v>
      </c>
      <c r="G60" s="23">
        <f>40/93</f>
        <v>0.43010752688172044</v>
      </c>
    </row>
    <row r="61" spans="2:7" ht="24" customHeight="1">
      <c r="B61" s="34" t="s">
        <v>57</v>
      </c>
      <c r="C61" s="35"/>
      <c r="D61" s="36"/>
      <c r="E61" s="79"/>
      <c r="F61" s="79"/>
      <c r="G61" s="23">
        <f aca="true" t="shared" si="0" ref="G61:G124">40/93</f>
        <v>0.43010752688172044</v>
      </c>
    </row>
    <row r="62" spans="2:7" ht="15">
      <c r="B62" s="34" t="s">
        <v>58</v>
      </c>
      <c r="C62" s="35"/>
      <c r="D62" s="36"/>
      <c r="E62" s="79"/>
      <c r="F62" s="79"/>
      <c r="G62" s="23">
        <f t="shared" si="0"/>
        <v>0.43010752688172044</v>
      </c>
    </row>
    <row r="63" spans="2:7" ht="15">
      <c r="B63" s="34" t="s">
        <v>59</v>
      </c>
      <c r="C63" s="35"/>
      <c r="D63" s="36"/>
      <c r="E63" s="79"/>
      <c r="F63" s="79"/>
      <c r="G63" s="23">
        <f t="shared" si="0"/>
        <v>0.43010752688172044</v>
      </c>
    </row>
    <row r="64" spans="2:7" ht="15">
      <c r="B64" s="34" t="s">
        <v>60</v>
      </c>
      <c r="C64" s="35"/>
      <c r="D64" s="36"/>
      <c r="E64" s="79"/>
      <c r="F64" s="79"/>
      <c r="G64" s="23">
        <f t="shared" si="0"/>
        <v>0.43010752688172044</v>
      </c>
    </row>
    <row r="65" spans="2:7" ht="15">
      <c r="B65" s="34" t="s">
        <v>61</v>
      </c>
      <c r="C65" s="35"/>
      <c r="D65" s="36"/>
      <c r="E65" s="79"/>
      <c r="F65" s="79"/>
      <c r="G65" s="23">
        <f t="shared" si="0"/>
        <v>0.43010752688172044</v>
      </c>
    </row>
    <row r="66" spans="2:7" ht="15">
      <c r="B66" s="34" t="s">
        <v>62</v>
      </c>
      <c r="C66" s="35"/>
      <c r="D66" s="36"/>
      <c r="E66" s="79"/>
      <c r="F66" s="79"/>
      <c r="G66" s="23">
        <f t="shared" si="0"/>
        <v>0.43010752688172044</v>
      </c>
    </row>
    <row r="67" spans="2:7" ht="27.75" customHeight="1">
      <c r="B67" s="34" t="s">
        <v>63</v>
      </c>
      <c r="C67" s="35"/>
      <c r="D67" s="36"/>
      <c r="E67" s="79"/>
      <c r="F67" s="79"/>
      <c r="G67" s="23">
        <f t="shared" si="0"/>
        <v>0.43010752688172044</v>
      </c>
    </row>
    <row r="68" spans="2:7" ht="25.5" customHeight="1">
      <c r="B68" s="34" t="s">
        <v>64</v>
      </c>
      <c r="C68" s="35"/>
      <c r="D68" s="36"/>
      <c r="E68" s="79"/>
      <c r="F68" s="79"/>
      <c r="G68" s="23">
        <f t="shared" si="0"/>
        <v>0.43010752688172044</v>
      </c>
    </row>
    <row r="69" spans="2:7" ht="30" customHeight="1">
      <c r="B69" s="34" t="s">
        <v>65</v>
      </c>
      <c r="C69" s="35"/>
      <c r="D69" s="36"/>
      <c r="E69" s="79"/>
      <c r="F69" s="79"/>
      <c r="G69" s="23">
        <f t="shared" si="0"/>
        <v>0.43010752688172044</v>
      </c>
    </row>
    <row r="70" spans="2:7" ht="15">
      <c r="B70" s="34" t="s">
        <v>66</v>
      </c>
      <c r="C70" s="35"/>
      <c r="D70" s="36"/>
      <c r="E70" s="79"/>
      <c r="F70" s="79"/>
      <c r="G70" s="23">
        <f t="shared" si="0"/>
        <v>0.43010752688172044</v>
      </c>
    </row>
    <row r="71" spans="2:7" ht="15">
      <c r="B71" s="34" t="s">
        <v>67</v>
      </c>
      <c r="C71" s="35"/>
      <c r="D71" s="36"/>
      <c r="E71" s="79"/>
      <c r="F71" s="79"/>
      <c r="G71" s="23">
        <f t="shared" si="0"/>
        <v>0.43010752688172044</v>
      </c>
    </row>
    <row r="72" spans="2:7" ht="15">
      <c r="B72" s="34" t="s">
        <v>68</v>
      </c>
      <c r="C72" s="35"/>
      <c r="D72" s="36"/>
      <c r="E72" s="79"/>
      <c r="F72" s="79"/>
      <c r="G72" s="23">
        <f t="shared" si="0"/>
        <v>0.43010752688172044</v>
      </c>
    </row>
    <row r="73" spans="2:7" ht="15">
      <c r="B73" s="34" t="s">
        <v>69</v>
      </c>
      <c r="C73" s="35"/>
      <c r="D73" s="36"/>
      <c r="E73" s="79"/>
      <c r="F73" s="79"/>
      <c r="G73" s="23">
        <f t="shared" si="0"/>
        <v>0.43010752688172044</v>
      </c>
    </row>
    <row r="74" spans="2:7" ht="15">
      <c r="B74" s="34" t="s">
        <v>70</v>
      </c>
      <c r="C74" s="35"/>
      <c r="D74" s="36"/>
      <c r="E74" s="79"/>
      <c r="F74" s="79"/>
      <c r="G74" s="23">
        <f t="shared" si="0"/>
        <v>0.43010752688172044</v>
      </c>
    </row>
    <row r="75" spans="2:7" s="21" customFormat="1" ht="15">
      <c r="B75" s="34" t="s">
        <v>71</v>
      </c>
      <c r="C75" s="35"/>
      <c r="D75" s="36"/>
      <c r="E75" s="79"/>
      <c r="F75" s="79"/>
      <c r="G75" s="23">
        <f t="shared" si="0"/>
        <v>0.43010752688172044</v>
      </c>
    </row>
    <row r="76" spans="2:7" s="21" customFormat="1" ht="15">
      <c r="B76" s="34" t="s">
        <v>72</v>
      </c>
      <c r="C76" s="35"/>
      <c r="D76" s="36"/>
      <c r="E76" s="79"/>
      <c r="F76" s="79"/>
      <c r="G76" s="23">
        <f t="shared" si="0"/>
        <v>0.43010752688172044</v>
      </c>
    </row>
    <row r="77" spans="2:7" ht="15">
      <c r="B77" s="34" t="s">
        <v>73</v>
      </c>
      <c r="C77" s="35"/>
      <c r="D77" s="36"/>
      <c r="E77" s="79"/>
      <c r="F77" s="79"/>
      <c r="G77" s="23">
        <f t="shared" si="0"/>
        <v>0.43010752688172044</v>
      </c>
    </row>
    <row r="78" spans="2:7" ht="24.75" customHeight="1">
      <c r="B78" s="34" t="s">
        <v>74</v>
      </c>
      <c r="C78" s="35"/>
      <c r="D78" s="36"/>
      <c r="E78" s="79"/>
      <c r="F78" s="79"/>
      <c r="G78" s="23">
        <f t="shared" si="0"/>
        <v>0.43010752688172044</v>
      </c>
    </row>
    <row r="79" spans="2:7" ht="28.5" customHeight="1">
      <c r="B79" s="34" t="s">
        <v>75</v>
      </c>
      <c r="C79" s="35"/>
      <c r="D79" s="36"/>
      <c r="E79" s="79"/>
      <c r="F79" s="79"/>
      <c r="G79" s="23">
        <f t="shared" si="0"/>
        <v>0.43010752688172044</v>
      </c>
    </row>
    <row r="80" spans="2:7" ht="24" customHeight="1">
      <c r="B80" s="34" t="s">
        <v>76</v>
      </c>
      <c r="C80" s="35"/>
      <c r="D80" s="36"/>
      <c r="E80" s="79"/>
      <c r="F80" s="79"/>
      <c r="G80" s="23">
        <f t="shared" si="0"/>
        <v>0.43010752688172044</v>
      </c>
    </row>
    <row r="81" spans="2:7" ht="27" customHeight="1">
      <c r="B81" s="34" t="s">
        <v>77</v>
      </c>
      <c r="C81" s="35"/>
      <c r="D81" s="36"/>
      <c r="E81" s="79"/>
      <c r="F81" s="79"/>
      <c r="G81" s="23">
        <f t="shared" si="0"/>
        <v>0.43010752688172044</v>
      </c>
    </row>
    <row r="82" spans="2:7" ht="24.75" customHeight="1">
      <c r="B82" s="34" t="s">
        <v>78</v>
      </c>
      <c r="C82" s="35"/>
      <c r="D82" s="36"/>
      <c r="E82" s="79"/>
      <c r="F82" s="79"/>
      <c r="G82" s="23">
        <f t="shared" si="0"/>
        <v>0.43010752688172044</v>
      </c>
    </row>
    <row r="83" spans="2:7" ht="28.5" customHeight="1">
      <c r="B83" s="34" t="s">
        <v>79</v>
      </c>
      <c r="C83" s="35"/>
      <c r="D83" s="36"/>
      <c r="E83" s="79"/>
      <c r="F83" s="79"/>
      <c r="G83" s="23">
        <f t="shared" si="0"/>
        <v>0.43010752688172044</v>
      </c>
    </row>
    <row r="84" spans="2:7" ht="26.25" customHeight="1">
      <c r="B84" s="34" t="s">
        <v>80</v>
      </c>
      <c r="C84" s="35"/>
      <c r="D84" s="36"/>
      <c r="E84" s="79"/>
      <c r="F84" s="79"/>
      <c r="G84" s="23">
        <f t="shared" si="0"/>
        <v>0.43010752688172044</v>
      </c>
    </row>
    <row r="85" spans="2:7" ht="27.75" customHeight="1">
      <c r="B85" s="34" t="s">
        <v>81</v>
      </c>
      <c r="C85" s="35"/>
      <c r="D85" s="36"/>
      <c r="E85" s="79"/>
      <c r="F85" s="79"/>
      <c r="G85" s="23">
        <f t="shared" si="0"/>
        <v>0.43010752688172044</v>
      </c>
    </row>
    <row r="86" spans="2:7" ht="28.5" customHeight="1">
      <c r="B86" s="34" t="s">
        <v>82</v>
      </c>
      <c r="C86" s="35"/>
      <c r="D86" s="36"/>
      <c r="E86" s="79"/>
      <c r="F86" s="79"/>
      <c r="G86" s="23">
        <f t="shared" si="0"/>
        <v>0.43010752688172044</v>
      </c>
    </row>
    <row r="87" spans="2:7" ht="15">
      <c r="B87" s="34" t="s">
        <v>83</v>
      </c>
      <c r="C87" s="35"/>
      <c r="D87" s="36"/>
      <c r="E87" s="79"/>
      <c r="F87" s="79"/>
      <c r="G87" s="23">
        <f t="shared" si="0"/>
        <v>0.43010752688172044</v>
      </c>
    </row>
    <row r="88" spans="2:7" ht="27.75" customHeight="1">
      <c r="B88" s="34" t="s">
        <v>84</v>
      </c>
      <c r="C88" s="35"/>
      <c r="D88" s="36"/>
      <c r="E88" s="79"/>
      <c r="F88" s="79"/>
      <c r="G88" s="23">
        <f t="shared" si="0"/>
        <v>0.43010752688172044</v>
      </c>
    </row>
    <row r="89" spans="2:7" ht="26.25" customHeight="1">
      <c r="B89" s="34" t="s">
        <v>85</v>
      </c>
      <c r="C89" s="35"/>
      <c r="D89" s="36"/>
      <c r="E89" s="79"/>
      <c r="F89" s="79"/>
      <c r="G89" s="23">
        <f t="shared" si="0"/>
        <v>0.43010752688172044</v>
      </c>
    </row>
    <row r="90" spans="2:7" ht="26.25" customHeight="1">
      <c r="B90" s="34" t="s">
        <v>86</v>
      </c>
      <c r="C90" s="35"/>
      <c r="D90" s="36"/>
      <c r="E90" s="79"/>
      <c r="F90" s="79"/>
      <c r="G90" s="23">
        <f t="shared" si="0"/>
        <v>0.43010752688172044</v>
      </c>
    </row>
    <row r="91" spans="2:7" ht="15">
      <c r="B91" s="34" t="s">
        <v>87</v>
      </c>
      <c r="C91" s="35"/>
      <c r="D91" s="36"/>
      <c r="E91" s="79"/>
      <c r="F91" s="79"/>
      <c r="G91" s="23">
        <f t="shared" si="0"/>
        <v>0.43010752688172044</v>
      </c>
    </row>
    <row r="92" spans="2:7" ht="15">
      <c r="B92" s="34" t="s">
        <v>88</v>
      </c>
      <c r="C92" s="35"/>
      <c r="D92" s="36"/>
      <c r="E92" s="79"/>
      <c r="F92" s="79"/>
      <c r="G92" s="23">
        <f t="shared" si="0"/>
        <v>0.43010752688172044</v>
      </c>
    </row>
    <row r="93" spans="2:7" ht="15">
      <c r="B93" s="34" t="s">
        <v>89</v>
      </c>
      <c r="C93" s="35"/>
      <c r="D93" s="36"/>
      <c r="E93" s="79"/>
      <c r="F93" s="79"/>
      <c r="G93" s="23">
        <f t="shared" si="0"/>
        <v>0.43010752688172044</v>
      </c>
    </row>
    <row r="94" spans="2:7" ht="24" customHeight="1">
      <c r="B94" s="34" t="s">
        <v>90</v>
      </c>
      <c r="C94" s="35"/>
      <c r="D94" s="36"/>
      <c r="E94" s="79"/>
      <c r="F94" s="79"/>
      <c r="G94" s="23">
        <f t="shared" si="0"/>
        <v>0.43010752688172044</v>
      </c>
    </row>
    <row r="95" spans="2:7" ht="26.25" customHeight="1">
      <c r="B95" s="34" t="s">
        <v>91</v>
      </c>
      <c r="C95" s="35"/>
      <c r="D95" s="36"/>
      <c r="E95" s="79"/>
      <c r="F95" s="79"/>
      <c r="G95" s="23">
        <f t="shared" si="0"/>
        <v>0.43010752688172044</v>
      </c>
    </row>
    <row r="96" spans="2:7" ht="15">
      <c r="B96" s="34" t="s">
        <v>92</v>
      </c>
      <c r="C96" s="35"/>
      <c r="D96" s="36"/>
      <c r="E96" s="79"/>
      <c r="F96" s="79"/>
      <c r="G96" s="23">
        <f t="shared" si="0"/>
        <v>0.43010752688172044</v>
      </c>
    </row>
    <row r="97" spans="2:7" ht="15">
      <c r="B97" s="34" t="s">
        <v>93</v>
      </c>
      <c r="C97" s="35"/>
      <c r="D97" s="36"/>
      <c r="E97" s="79"/>
      <c r="F97" s="79"/>
      <c r="G97" s="23">
        <f t="shared" si="0"/>
        <v>0.43010752688172044</v>
      </c>
    </row>
    <row r="98" spans="2:7" ht="15">
      <c r="B98" s="68" t="s">
        <v>94</v>
      </c>
      <c r="C98" s="69"/>
      <c r="D98" s="70"/>
      <c r="E98" s="79"/>
      <c r="F98" s="79"/>
      <c r="G98" s="23">
        <f t="shared" si="0"/>
        <v>0.43010752688172044</v>
      </c>
    </row>
    <row r="99" spans="2:7" ht="15">
      <c r="B99" s="68" t="s">
        <v>95</v>
      </c>
      <c r="C99" s="69"/>
      <c r="D99" s="70"/>
      <c r="E99" s="79"/>
      <c r="F99" s="79"/>
      <c r="G99" s="23">
        <f t="shared" si="0"/>
        <v>0.43010752688172044</v>
      </c>
    </row>
    <row r="100" spans="2:7" ht="15">
      <c r="B100" s="68" t="s">
        <v>96</v>
      </c>
      <c r="C100" s="69"/>
      <c r="D100" s="70"/>
      <c r="E100" s="79"/>
      <c r="F100" s="79"/>
      <c r="G100" s="23">
        <f t="shared" si="0"/>
        <v>0.43010752688172044</v>
      </c>
    </row>
    <row r="101" spans="2:7" ht="25.5" customHeight="1">
      <c r="B101" s="68" t="s">
        <v>97</v>
      </c>
      <c r="C101" s="69"/>
      <c r="D101" s="70"/>
      <c r="E101" s="79"/>
      <c r="F101" s="79"/>
      <c r="G101" s="23">
        <f t="shared" si="0"/>
        <v>0.43010752688172044</v>
      </c>
    </row>
    <row r="102" spans="2:7" ht="15">
      <c r="B102" s="68" t="s">
        <v>98</v>
      </c>
      <c r="C102" s="69"/>
      <c r="D102" s="70"/>
      <c r="E102" s="79"/>
      <c r="F102" s="79"/>
      <c r="G102" s="23">
        <f t="shared" si="0"/>
        <v>0.43010752688172044</v>
      </c>
    </row>
    <row r="103" spans="2:7" ht="15">
      <c r="B103" s="68" t="s">
        <v>99</v>
      </c>
      <c r="C103" s="69"/>
      <c r="D103" s="70"/>
      <c r="E103" s="79"/>
      <c r="F103" s="79"/>
      <c r="G103" s="23">
        <f t="shared" si="0"/>
        <v>0.43010752688172044</v>
      </c>
    </row>
    <row r="104" spans="2:7" ht="27" customHeight="1">
      <c r="B104" s="68" t="s">
        <v>100</v>
      </c>
      <c r="C104" s="69"/>
      <c r="D104" s="70"/>
      <c r="E104" s="79"/>
      <c r="F104" s="79"/>
      <c r="G104" s="23">
        <f t="shared" si="0"/>
        <v>0.43010752688172044</v>
      </c>
    </row>
    <row r="105" spans="2:7" ht="15">
      <c r="B105" s="34" t="s">
        <v>101</v>
      </c>
      <c r="C105" s="35"/>
      <c r="D105" s="36"/>
      <c r="E105" s="79"/>
      <c r="F105" s="79"/>
      <c r="G105" s="23">
        <f t="shared" si="0"/>
        <v>0.43010752688172044</v>
      </c>
    </row>
    <row r="106" spans="2:7" ht="15">
      <c r="B106" s="34" t="s">
        <v>102</v>
      </c>
      <c r="C106" s="35"/>
      <c r="D106" s="36"/>
      <c r="E106" s="79"/>
      <c r="F106" s="79"/>
      <c r="G106" s="23">
        <f t="shared" si="0"/>
        <v>0.43010752688172044</v>
      </c>
    </row>
    <row r="107" spans="2:7" ht="24.75" customHeight="1">
      <c r="B107" s="34" t="s">
        <v>103</v>
      </c>
      <c r="C107" s="35"/>
      <c r="D107" s="36"/>
      <c r="E107" s="79"/>
      <c r="F107" s="79"/>
      <c r="G107" s="23">
        <f t="shared" si="0"/>
        <v>0.43010752688172044</v>
      </c>
    </row>
    <row r="108" spans="2:7" ht="15">
      <c r="B108" s="34" t="s">
        <v>104</v>
      </c>
      <c r="C108" s="35"/>
      <c r="D108" s="36"/>
      <c r="E108" s="79"/>
      <c r="F108" s="79"/>
      <c r="G108" s="23">
        <f t="shared" si="0"/>
        <v>0.43010752688172044</v>
      </c>
    </row>
    <row r="109" spans="2:7" ht="28.5" customHeight="1">
      <c r="B109" s="34" t="s">
        <v>105</v>
      </c>
      <c r="C109" s="35"/>
      <c r="D109" s="36"/>
      <c r="E109" s="79"/>
      <c r="F109" s="79"/>
      <c r="G109" s="23">
        <f t="shared" si="0"/>
        <v>0.43010752688172044</v>
      </c>
    </row>
    <row r="110" spans="2:7" ht="15.75" customHeight="1">
      <c r="B110" s="34" t="s">
        <v>106</v>
      </c>
      <c r="C110" s="35"/>
      <c r="D110" s="36"/>
      <c r="E110" s="79"/>
      <c r="F110" s="79"/>
      <c r="G110" s="23">
        <f t="shared" si="0"/>
        <v>0.43010752688172044</v>
      </c>
    </row>
    <row r="111" spans="2:7" ht="15.75" customHeight="1">
      <c r="B111" s="34" t="s">
        <v>107</v>
      </c>
      <c r="C111" s="35"/>
      <c r="D111" s="36"/>
      <c r="E111" s="79"/>
      <c r="F111" s="79"/>
      <c r="G111" s="23">
        <f t="shared" si="0"/>
        <v>0.43010752688172044</v>
      </c>
    </row>
    <row r="112" spans="2:7" ht="15.75" customHeight="1">
      <c r="B112" s="34" t="s">
        <v>108</v>
      </c>
      <c r="C112" s="35"/>
      <c r="D112" s="36"/>
      <c r="E112" s="79"/>
      <c r="F112" s="79"/>
      <c r="G112" s="23">
        <f t="shared" si="0"/>
        <v>0.43010752688172044</v>
      </c>
    </row>
    <row r="113" spans="2:7" ht="27" customHeight="1">
      <c r="B113" s="34" t="s">
        <v>109</v>
      </c>
      <c r="C113" s="35"/>
      <c r="D113" s="36"/>
      <c r="E113" s="79"/>
      <c r="F113" s="79"/>
      <c r="G113" s="23">
        <f t="shared" si="0"/>
        <v>0.43010752688172044</v>
      </c>
    </row>
    <row r="114" spans="2:7" ht="15.75" customHeight="1">
      <c r="B114" s="34" t="s">
        <v>110</v>
      </c>
      <c r="C114" s="35"/>
      <c r="D114" s="36"/>
      <c r="E114" s="79"/>
      <c r="F114" s="79"/>
      <c r="G114" s="23">
        <f t="shared" si="0"/>
        <v>0.43010752688172044</v>
      </c>
    </row>
    <row r="115" spans="2:7" ht="15.75" customHeight="1">
      <c r="B115" s="34" t="s">
        <v>111</v>
      </c>
      <c r="C115" s="35"/>
      <c r="D115" s="36"/>
      <c r="E115" s="79"/>
      <c r="F115" s="79"/>
      <c r="G115" s="23">
        <f t="shared" si="0"/>
        <v>0.43010752688172044</v>
      </c>
    </row>
    <row r="116" spans="2:7" ht="15.75" customHeight="1">
      <c r="B116" s="34" t="s">
        <v>112</v>
      </c>
      <c r="C116" s="35"/>
      <c r="D116" s="36"/>
      <c r="E116" s="79"/>
      <c r="F116" s="79"/>
      <c r="G116" s="23">
        <f t="shared" si="0"/>
        <v>0.43010752688172044</v>
      </c>
    </row>
    <row r="117" spans="2:7" ht="15.75" customHeight="1">
      <c r="B117" s="34" t="s">
        <v>113</v>
      </c>
      <c r="C117" s="35"/>
      <c r="D117" s="36"/>
      <c r="E117" s="79"/>
      <c r="F117" s="79"/>
      <c r="G117" s="23">
        <f t="shared" si="0"/>
        <v>0.43010752688172044</v>
      </c>
    </row>
    <row r="118" spans="2:7" ht="24.75" customHeight="1">
      <c r="B118" s="34" t="s">
        <v>114</v>
      </c>
      <c r="C118" s="35"/>
      <c r="D118" s="36"/>
      <c r="E118" s="79"/>
      <c r="F118" s="79"/>
      <c r="G118" s="23">
        <f t="shared" si="0"/>
        <v>0.43010752688172044</v>
      </c>
    </row>
    <row r="119" spans="2:7" ht="15.75" customHeight="1">
      <c r="B119" s="34" t="s">
        <v>115</v>
      </c>
      <c r="C119" s="35"/>
      <c r="D119" s="36"/>
      <c r="E119" s="79"/>
      <c r="F119" s="79"/>
      <c r="G119" s="23">
        <f t="shared" si="0"/>
        <v>0.43010752688172044</v>
      </c>
    </row>
    <row r="120" spans="2:7" ht="15.75" customHeight="1">
      <c r="B120" s="34" t="s">
        <v>116</v>
      </c>
      <c r="C120" s="35"/>
      <c r="D120" s="36"/>
      <c r="E120" s="79"/>
      <c r="F120" s="79"/>
      <c r="G120" s="23">
        <f t="shared" si="0"/>
        <v>0.43010752688172044</v>
      </c>
    </row>
    <row r="121" spans="2:7" ht="15.75" customHeight="1">
      <c r="B121" s="34" t="s">
        <v>117</v>
      </c>
      <c r="C121" s="35"/>
      <c r="D121" s="36"/>
      <c r="E121" s="79"/>
      <c r="F121" s="79"/>
      <c r="G121" s="23">
        <f t="shared" si="0"/>
        <v>0.43010752688172044</v>
      </c>
    </row>
    <row r="122" spans="2:7" ht="15.75" customHeight="1">
      <c r="B122" s="34" t="s">
        <v>118</v>
      </c>
      <c r="C122" s="35"/>
      <c r="D122" s="36"/>
      <c r="E122" s="79"/>
      <c r="F122" s="79"/>
      <c r="G122" s="23">
        <f t="shared" si="0"/>
        <v>0.43010752688172044</v>
      </c>
    </row>
    <row r="123" spans="2:7" ht="15.75" customHeight="1">
      <c r="B123" s="34" t="s">
        <v>119</v>
      </c>
      <c r="C123" s="35"/>
      <c r="D123" s="36"/>
      <c r="E123" s="79"/>
      <c r="F123" s="79"/>
      <c r="G123" s="23">
        <f t="shared" si="0"/>
        <v>0.43010752688172044</v>
      </c>
    </row>
    <row r="124" spans="2:7" ht="15.75" customHeight="1">
      <c r="B124" s="34" t="s">
        <v>120</v>
      </c>
      <c r="C124" s="35"/>
      <c r="D124" s="36"/>
      <c r="E124" s="79"/>
      <c r="F124" s="79"/>
      <c r="G124" s="23">
        <f t="shared" si="0"/>
        <v>0.43010752688172044</v>
      </c>
    </row>
    <row r="125" spans="2:7" ht="15.75" customHeight="1">
      <c r="B125" s="34" t="s">
        <v>121</v>
      </c>
      <c r="C125" s="35"/>
      <c r="D125" s="36"/>
      <c r="E125" s="79"/>
      <c r="F125" s="79"/>
      <c r="G125" s="23">
        <f aca="true" t="shared" si="1" ref="G125:G152">40/93</f>
        <v>0.43010752688172044</v>
      </c>
    </row>
    <row r="126" spans="2:7" ht="15.75" customHeight="1">
      <c r="B126" s="34" t="s">
        <v>122</v>
      </c>
      <c r="C126" s="35"/>
      <c r="D126" s="36"/>
      <c r="E126" s="79"/>
      <c r="F126" s="79"/>
      <c r="G126" s="23">
        <f t="shared" si="1"/>
        <v>0.43010752688172044</v>
      </c>
    </row>
    <row r="127" spans="2:7" ht="15.75" customHeight="1">
      <c r="B127" s="34" t="s">
        <v>123</v>
      </c>
      <c r="C127" s="35"/>
      <c r="D127" s="36"/>
      <c r="E127" s="79"/>
      <c r="F127" s="79"/>
      <c r="G127" s="23">
        <f t="shared" si="1"/>
        <v>0.43010752688172044</v>
      </c>
    </row>
    <row r="128" spans="2:7" ht="15.75" customHeight="1">
      <c r="B128" s="34" t="s">
        <v>124</v>
      </c>
      <c r="C128" s="35"/>
      <c r="D128" s="36"/>
      <c r="E128" s="79"/>
      <c r="F128" s="79"/>
      <c r="G128" s="23">
        <f t="shared" si="1"/>
        <v>0.43010752688172044</v>
      </c>
    </row>
    <row r="129" spans="2:7" ht="15.75" customHeight="1">
      <c r="B129" s="34" t="s">
        <v>125</v>
      </c>
      <c r="C129" s="35"/>
      <c r="D129" s="36"/>
      <c r="E129" s="79"/>
      <c r="F129" s="79"/>
      <c r="G129" s="23">
        <f t="shared" si="1"/>
        <v>0.43010752688172044</v>
      </c>
    </row>
    <row r="130" spans="2:7" ht="15.75" customHeight="1">
      <c r="B130" s="34" t="s">
        <v>126</v>
      </c>
      <c r="C130" s="35"/>
      <c r="D130" s="36"/>
      <c r="E130" s="79"/>
      <c r="F130" s="79"/>
      <c r="G130" s="23">
        <f t="shared" si="1"/>
        <v>0.43010752688172044</v>
      </c>
    </row>
    <row r="131" spans="2:7" ht="15.75" customHeight="1">
      <c r="B131" s="34" t="s">
        <v>127</v>
      </c>
      <c r="C131" s="35"/>
      <c r="D131" s="36"/>
      <c r="E131" s="79"/>
      <c r="F131" s="79"/>
      <c r="G131" s="23">
        <f t="shared" si="1"/>
        <v>0.43010752688172044</v>
      </c>
    </row>
    <row r="132" spans="2:7" ht="15.75" customHeight="1">
      <c r="B132" s="34" t="s">
        <v>128</v>
      </c>
      <c r="C132" s="35"/>
      <c r="D132" s="36"/>
      <c r="E132" s="79"/>
      <c r="F132" s="79"/>
      <c r="G132" s="23">
        <f t="shared" si="1"/>
        <v>0.43010752688172044</v>
      </c>
    </row>
    <row r="133" spans="2:7" ht="15.75" customHeight="1">
      <c r="B133" s="34" t="s">
        <v>129</v>
      </c>
      <c r="C133" s="35"/>
      <c r="D133" s="36"/>
      <c r="E133" s="79"/>
      <c r="F133" s="79"/>
      <c r="G133" s="23">
        <f t="shared" si="1"/>
        <v>0.43010752688172044</v>
      </c>
    </row>
    <row r="134" spans="2:7" ht="15.75" customHeight="1">
      <c r="B134" s="34" t="s">
        <v>130</v>
      </c>
      <c r="C134" s="35"/>
      <c r="D134" s="36"/>
      <c r="E134" s="79"/>
      <c r="F134" s="79"/>
      <c r="G134" s="23">
        <f t="shared" si="1"/>
        <v>0.43010752688172044</v>
      </c>
    </row>
    <row r="135" spans="2:7" ht="15.75" customHeight="1">
      <c r="B135" s="34" t="s">
        <v>131</v>
      </c>
      <c r="C135" s="35"/>
      <c r="D135" s="36"/>
      <c r="E135" s="79"/>
      <c r="F135" s="79"/>
      <c r="G135" s="23">
        <f t="shared" si="1"/>
        <v>0.43010752688172044</v>
      </c>
    </row>
    <row r="136" spans="2:7" ht="15.75" customHeight="1">
      <c r="B136" s="34" t="s">
        <v>132</v>
      </c>
      <c r="C136" s="35"/>
      <c r="D136" s="36"/>
      <c r="E136" s="79"/>
      <c r="F136" s="79"/>
      <c r="G136" s="23">
        <f t="shared" si="1"/>
        <v>0.43010752688172044</v>
      </c>
    </row>
    <row r="137" spans="2:7" ht="25.5" customHeight="1">
      <c r="B137" s="34" t="s">
        <v>133</v>
      </c>
      <c r="C137" s="35"/>
      <c r="D137" s="36"/>
      <c r="E137" s="79"/>
      <c r="F137" s="79"/>
      <c r="G137" s="23">
        <f t="shared" si="1"/>
        <v>0.43010752688172044</v>
      </c>
    </row>
    <row r="138" spans="2:7" ht="15.75" customHeight="1">
      <c r="B138" s="34" t="s">
        <v>134</v>
      </c>
      <c r="C138" s="35"/>
      <c r="D138" s="36"/>
      <c r="E138" s="79"/>
      <c r="F138" s="79"/>
      <c r="G138" s="23">
        <f t="shared" si="1"/>
        <v>0.43010752688172044</v>
      </c>
    </row>
    <row r="139" spans="2:7" ht="15.75" customHeight="1">
      <c r="B139" s="34" t="s">
        <v>135</v>
      </c>
      <c r="C139" s="35"/>
      <c r="D139" s="36"/>
      <c r="E139" s="79"/>
      <c r="F139" s="79"/>
      <c r="G139" s="23">
        <f t="shared" si="1"/>
        <v>0.43010752688172044</v>
      </c>
    </row>
    <row r="140" spans="2:7" ht="15.75" customHeight="1">
      <c r="B140" s="34" t="s">
        <v>136</v>
      </c>
      <c r="C140" s="35"/>
      <c r="D140" s="36"/>
      <c r="E140" s="79"/>
      <c r="F140" s="79"/>
      <c r="G140" s="23">
        <f t="shared" si="1"/>
        <v>0.43010752688172044</v>
      </c>
    </row>
    <row r="141" spans="2:7" ht="15.75" customHeight="1">
      <c r="B141" s="34" t="s">
        <v>137</v>
      </c>
      <c r="C141" s="35"/>
      <c r="D141" s="36"/>
      <c r="E141" s="79"/>
      <c r="F141" s="79"/>
      <c r="G141" s="23">
        <f t="shared" si="1"/>
        <v>0.43010752688172044</v>
      </c>
    </row>
    <row r="142" spans="2:7" ht="15.75" customHeight="1">
      <c r="B142" s="34" t="s">
        <v>138</v>
      </c>
      <c r="C142" s="35"/>
      <c r="D142" s="36"/>
      <c r="E142" s="79"/>
      <c r="F142" s="79"/>
      <c r="G142" s="23">
        <f t="shared" si="1"/>
        <v>0.43010752688172044</v>
      </c>
    </row>
    <row r="143" spans="2:7" ht="15.75" customHeight="1">
      <c r="B143" s="34" t="s">
        <v>139</v>
      </c>
      <c r="C143" s="35"/>
      <c r="D143" s="36"/>
      <c r="E143" s="79"/>
      <c r="F143" s="79"/>
      <c r="G143" s="23">
        <f t="shared" si="1"/>
        <v>0.43010752688172044</v>
      </c>
    </row>
    <row r="144" spans="2:7" ht="15.75" customHeight="1">
      <c r="B144" s="34" t="s">
        <v>140</v>
      </c>
      <c r="C144" s="35"/>
      <c r="D144" s="36"/>
      <c r="E144" s="79"/>
      <c r="F144" s="79"/>
      <c r="G144" s="23">
        <f t="shared" si="1"/>
        <v>0.43010752688172044</v>
      </c>
    </row>
    <row r="145" spans="2:7" ht="27.75" customHeight="1">
      <c r="B145" s="34" t="s">
        <v>141</v>
      </c>
      <c r="C145" s="35"/>
      <c r="D145" s="36"/>
      <c r="E145" s="79"/>
      <c r="F145" s="79"/>
      <c r="G145" s="23">
        <f t="shared" si="1"/>
        <v>0.43010752688172044</v>
      </c>
    </row>
    <row r="146" spans="2:7" ht="15.75" customHeight="1">
      <c r="B146" s="34" t="s">
        <v>142</v>
      </c>
      <c r="C146" s="35"/>
      <c r="D146" s="36"/>
      <c r="E146" s="79"/>
      <c r="F146" s="79"/>
      <c r="G146" s="23">
        <f t="shared" si="1"/>
        <v>0.43010752688172044</v>
      </c>
    </row>
    <row r="147" spans="2:7" ht="24.75" customHeight="1">
      <c r="B147" s="34" t="s">
        <v>143</v>
      </c>
      <c r="C147" s="35"/>
      <c r="D147" s="36"/>
      <c r="E147" s="79"/>
      <c r="F147" s="79"/>
      <c r="G147" s="23">
        <f t="shared" si="1"/>
        <v>0.43010752688172044</v>
      </c>
    </row>
    <row r="148" spans="2:7" ht="15.75" customHeight="1">
      <c r="B148" s="34" t="s">
        <v>144</v>
      </c>
      <c r="C148" s="35"/>
      <c r="D148" s="36"/>
      <c r="E148" s="79"/>
      <c r="F148" s="79"/>
      <c r="G148" s="23">
        <f t="shared" si="1"/>
        <v>0.43010752688172044</v>
      </c>
    </row>
    <row r="149" spans="2:7" ht="24" customHeight="1">
      <c r="B149" s="34" t="s">
        <v>145</v>
      </c>
      <c r="C149" s="35"/>
      <c r="D149" s="36"/>
      <c r="E149" s="79"/>
      <c r="F149" s="79"/>
      <c r="G149" s="23">
        <f t="shared" si="1"/>
        <v>0.43010752688172044</v>
      </c>
    </row>
    <row r="150" spans="2:7" ht="15.75" customHeight="1">
      <c r="B150" s="34" t="s">
        <v>146</v>
      </c>
      <c r="C150" s="35"/>
      <c r="D150" s="36"/>
      <c r="E150" s="79"/>
      <c r="F150" s="79"/>
      <c r="G150" s="23">
        <f t="shared" si="1"/>
        <v>0.43010752688172044</v>
      </c>
    </row>
    <row r="151" spans="2:7" ht="15.75" customHeight="1">
      <c r="B151" s="34" t="s">
        <v>147</v>
      </c>
      <c r="C151" s="35"/>
      <c r="D151" s="36"/>
      <c r="E151" s="79"/>
      <c r="F151" s="79"/>
      <c r="G151" s="23">
        <f t="shared" si="1"/>
        <v>0.43010752688172044</v>
      </c>
    </row>
    <row r="152" spans="2:7" ht="26.25" customHeight="1">
      <c r="B152" s="34" t="s">
        <v>148</v>
      </c>
      <c r="C152" s="35"/>
      <c r="D152" s="36"/>
      <c r="E152" s="80"/>
      <c r="F152" s="80"/>
      <c r="G152" s="23">
        <f t="shared" si="1"/>
        <v>0.43010752688172044</v>
      </c>
    </row>
    <row r="153" spans="2:7" ht="24.75" customHeight="1">
      <c r="B153" s="37" t="s">
        <v>149</v>
      </c>
      <c r="C153" s="38"/>
      <c r="D153" s="39"/>
      <c r="E153" s="22">
        <v>45597</v>
      </c>
      <c r="F153" s="22">
        <v>45597</v>
      </c>
      <c r="G153" s="23">
        <v>2</v>
      </c>
    </row>
    <row r="154" spans="2:7" ht="15.75" customHeight="1">
      <c r="B154" s="37" t="s">
        <v>150</v>
      </c>
      <c r="C154" s="38"/>
      <c r="D154" s="39"/>
      <c r="E154" s="22">
        <v>45611</v>
      </c>
      <c r="F154" s="22">
        <v>45611</v>
      </c>
      <c r="G154" s="23">
        <v>1</v>
      </c>
    </row>
    <row r="155" spans="2:7" ht="24.75" customHeight="1">
      <c r="B155" s="37" t="s">
        <v>151</v>
      </c>
      <c r="C155" s="38"/>
      <c r="D155" s="39"/>
      <c r="E155" s="22">
        <v>45626</v>
      </c>
      <c r="F155" s="22">
        <v>45626</v>
      </c>
      <c r="G155" s="23">
        <v>2</v>
      </c>
    </row>
    <row r="156" spans="2:7" ht="27.75" customHeight="1">
      <c r="B156" s="37" t="s">
        <v>152</v>
      </c>
      <c r="C156" s="38"/>
      <c r="D156" s="39"/>
      <c r="E156" s="22">
        <v>45641</v>
      </c>
      <c r="F156" s="22">
        <v>45641</v>
      </c>
      <c r="G156" s="23">
        <v>2</v>
      </c>
    </row>
    <row r="157" spans="2:7" ht="25.5" customHeight="1">
      <c r="B157" s="37" t="s">
        <v>153</v>
      </c>
      <c r="C157" s="38"/>
      <c r="D157" s="39"/>
      <c r="E157" s="22">
        <v>45651</v>
      </c>
      <c r="F157" s="22">
        <v>45651</v>
      </c>
      <c r="G157" s="23">
        <v>2</v>
      </c>
    </row>
    <row r="158" spans="2:7" ht="28.5" customHeight="1">
      <c r="B158" s="40" t="s">
        <v>156</v>
      </c>
      <c r="C158" s="40"/>
      <c r="D158" s="40"/>
      <c r="E158" s="20">
        <v>45657</v>
      </c>
      <c r="F158" s="20">
        <v>45657</v>
      </c>
      <c r="G158" s="23">
        <v>1</v>
      </c>
    </row>
    <row r="159" spans="2:7" ht="15">
      <c r="B159" s="64" t="s">
        <v>5</v>
      </c>
      <c r="C159" s="65"/>
      <c r="D159" s="65"/>
      <c r="E159" s="65"/>
      <c r="F159" s="66"/>
      <c r="G159" s="15">
        <f>SUM(G51:G158)</f>
        <v>100.0000000000004</v>
      </c>
    </row>
    <row r="160" spans="2:7" ht="8.25" customHeight="1">
      <c r="B160" s="3"/>
      <c r="C160" s="3"/>
      <c r="D160" s="4"/>
      <c r="E160" s="6"/>
      <c r="F160" s="2"/>
      <c r="G160" s="2"/>
    </row>
    <row r="161" spans="2:7" ht="15">
      <c r="B161" s="28" t="s">
        <v>29</v>
      </c>
      <c r="C161" s="29"/>
      <c r="D161" s="29"/>
      <c r="E161" s="29"/>
      <c r="F161" s="29"/>
      <c r="G161" s="30"/>
    </row>
    <row r="162" spans="2:7" ht="15">
      <c r="B162" s="1"/>
      <c r="C162" s="1"/>
      <c r="D162" s="1"/>
      <c r="E162" s="13"/>
      <c r="F162" s="1"/>
      <c r="G162" s="1"/>
    </row>
    <row r="163" spans="2:7" ht="15">
      <c r="B163" s="31" t="s">
        <v>15</v>
      </c>
      <c r="C163" s="32"/>
      <c r="D163" s="12" t="s">
        <v>17</v>
      </c>
      <c r="E163" s="31" t="s">
        <v>19</v>
      </c>
      <c r="F163" s="33"/>
      <c r="G163" s="10" t="s">
        <v>18</v>
      </c>
    </row>
    <row r="164" spans="2:7" ht="48.75" customHeight="1">
      <c r="B164" s="26" t="s">
        <v>16</v>
      </c>
      <c r="C164" s="27"/>
      <c r="D164" s="17" t="s">
        <v>22</v>
      </c>
      <c r="E164" s="24" t="s">
        <v>23</v>
      </c>
      <c r="F164" s="25"/>
      <c r="G164" s="15" t="s">
        <v>154</v>
      </c>
    </row>
    <row r="165" spans="2:7" ht="48.75" customHeight="1">
      <c r="B165" s="26" t="s">
        <v>16</v>
      </c>
      <c r="C165" s="27"/>
      <c r="D165" s="18" t="s">
        <v>20</v>
      </c>
      <c r="E165" s="24" t="s">
        <v>24</v>
      </c>
      <c r="F165" s="25"/>
      <c r="G165" s="15" t="s">
        <v>154</v>
      </c>
    </row>
    <row r="166" spans="2:7" ht="48.75" customHeight="1">
      <c r="B166" s="26" t="s">
        <v>16</v>
      </c>
      <c r="C166" s="27"/>
      <c r="D166" s="18" t="s">
        <v>21</v>
      </c>
      <c r="E166" s="24" t="s">
        <v>25</v>
      </c>
      <c r="F166" s="25"/>
      <c r="G166" s="15" t="s">
        <v>154</v>
      </c>
    </row>
    <row r="167" spans="2:7" ht="15">
      <c r="B167" s="5"/>
      <c r="C167" s="5"/>
      <c r="D167" s="19" t="s">
        <v>26</v>
      </c>
      <c r="E167" s="14"/>
      <c r="F167" s="5"/>
      <c r="G167" s="6"/>
    </row>
    <row r="168" spans="2:7" ht="15">
      <c r="B168" s="5"/>
      <c r="C168" s="5"/>
      <c r="D168" s="19" t="s">
        <v>27</v>
      </c>
      <c r="E168" s="14"/>
      <c r="F168" s="5"/>
      <c r="G168" s="6"/>
    </row>
    <row r="169" spans="2:7" ht="15">
      <c r="B169" s="5"/>
      <c r="C169" s="5"/>
      <c r="D169" s="19" t="s">
        <v>28</v>
      </c>
      <c r="E169" s="14"/>
      <c r="F169" s="5"/>
      <c r="G169" s="6"/>
    </row>
    <row r="170" spans="2:7" ht="15">
      <c r="B170" s="5"/>
      <c r="C170" s="5"/>
      <c r="D170" s="5"/>
      <c r="E170" s="14"/>
      <c r="F170" s="5"/>
      <c r="G170" s="6"/>
    </row>
    <row r="171" spans="2:7" ht="15">
      <c r="B171" s="5"/>
      <c r="C171" s="5"/>
      <c r="D171" s="5"/>
      <c r="E171" s="14"/>
      <c r="F171" s="5"/>
      <c r="G171" s="6"/>
    </row>
    <row r="172" spans="2:7" ht="15">
      <c r="B172" s="5"/>
      <c r="C172" s="5"/>
      <c r="D172" s="5"/>
      <c r="E172" s="14"/>
      <c r="F172" s="5"/>
      <c r="G172" s="6"/>
    </row>
    <row r="173" spans="2:7" ht="15">
      <c r="B173" s="5"/>
      <c r="C173" s="5"/>
      <c r="D173" s="5"/>
      <c r="E173" s="14"/>
      <c r="F173" s="5"/>
      <c r="G173" s="6"/>
    </row>
    <row r="174" spans="2:7" ht="15">
      <c r="B174" s="5"/>
      <c r="C174" s="5"/>
      <c r="D174" s="5"/>
      <c r="E174" s="14"/>
      <c r="F174" s="5"/>
      <c r="G174" s="6"/>
    </row>
    <row r="215" spans="2:7" ht="15">
      <c r="B215" s="5"/>
      <c r="C215" s="5"/>
      <c r="D215" s="5"/>
      <c r="E215" s="14"/>
      <c r="F215" s="5"/>
      <c r="G215" s="6"/>
    </row>
    <row r="216" spans="2:7" ht="15">
      <c r="B216" s="5"/>
      <c r="C216" s="5"/>
      <c r="D216" s="5"/>
      <c r="E216" s="14"/>
      <c r="F216" s="5"/>
      <c r="G216" s="6"/>
    </row>
    <row r="217" spans="2:7" ht="15">
      <c r="B217" s="5"/>
      <c r="C217" s="5"/>
      <c r="D217" s="5"/>
      <c r="E217" s="14"/>
      <c r="F217" s="5"/>
      <c r="G217" s="6"/>
    </row>
    <row r="218" spans="2:7" ht="15">
      <c r="B218" s="5"/>
      <c r="C218" s="5"/>
      <c r="D218" s="5"/>
      <c r="E218" s="14"/>
      <c r="F218" s="5"/>
      <c r="G218" s="6"/>
    </row>
    <row r="219" spans="2:7" ht="15">
      <c r="B219" s="5"/>
      <c r="C219" s="5"/>
      <c r="D219" s="5"/>
      <c r="E219" s="14"/>
      <c r="F219" s="5"/>
      <c r="G219" s="6"/>
    </row>
    <row r="220" spans="2:7" ht="15">
      <c r="B220" s="5"/>
      <c r="C220" s="5"/>
      <c r="D220" s="5"/>
      <c r="E220" s="14"/>
      <c r="F220" s="5"/>
      <c r="G220" s="6"/>
    </row>
    <row r="221" spans="2:7" ht="15">
      <c r="B221" s="5"/>
      <c r="C221" s="5"/>
      <c r="D221" s="5"/>
      <c r="E221" s="14"/>
      <c r="F221" s="5"/>
      <c r="G221" s="6"/>
    </row>
    <row r="222" spans="2:7" ht="15">
      <c r="B222" s="5"/>
      <c r="C222" s="5"/>
      <c r="D222" s="5"/>
      <c r="E222" s="14"/>
      <c r="F222" s="5"/>
      <c r="G222" s="6"/>
    </row>
    <row r="223" spans="2:7" ht="15">
      <c r="B223" s="5"/>
      <c r="C223" s="5"/>
      <c r="D223" s="5"/>
      <c r="E223" s="14"/>
      <c r="F223" s="5"/>
      <c r="G223" s="6"/>
    </row>
    <row r="224" spans="2:7" ht="15">
      <c r="B224" s="5"/>
      <c r="C224" s="5"/>
      <c r="D224" s="5"/>
      <c r="E224" s="14"/>
      <c r="F224" s="5"/>
      <c r="G224" s="6"/>
    </row>
    <row r="225" spans="2:7" ht="15">
      <c r="B225" s="5"/>
      <c r="C225" s="5"/>
      <c r="D225" s="5"/>
      <c r="E225" s="14"/>
      <c r="F225" s="5"/>
      <c r="G225" s="6"/>
    </row>
    <row r="226" spans="2:7" ht="15">
      <c r="B226" s="5"/>
      <c r="C226" s="5"/>
      <c r="D226" s="5"/>
      <c r="E226" s="14"/>
      <c r="F226" s="5"/>
      <c r="G226" s="6"/>
    </row>
    <row r="227" spans="2:7" ht="15">
      <c r="B227" s="5"/>
      <c r="C227" s="5"/>
      <c r="D227" s="5"/>
      <c r="E227" s="14"/>
      <c r="F227" s="5"/>
      <c r="G227" s="6"/>
    </row>
    <row r="228" spans="2:7" ht="15">
      <c r="B228" s="5"/>
      <c r="C228" s="5"/>
      <c r="D228" s="5"/>
      <c r="E228" s="14"/>
      <c r="F228" s="5"/>
      <c r="G228" s="6"/>
    </row>
    <row r="229" spans="2:7" ht="15">
      <c r="B229" s="5"/>
      <c r="C229" s="5"/>
      <c r="D229" s="5"/>
      <c r="E229" s="14"/>
      <c r="F229" s="5"/>
      <c r="G229" s="6"/>
    </row>
    <row r="230" spans="2:7" ht="15">
      <c r="B230" s="5"/>
      <c r="C230" s="5"/>
      <c r="D230" s="5"/>
      <c r="E230" s="14"/>
      <c r="F230" s="5"/>
      <c r="G230" s="6"/>
    </row>
    <row r="231" spans="2:7" ht="15">
      <c r="B231" s="5"/>
      <c r="C231" s="5"/>
      <c r="D231" s="5"/>
      <c r="E231" s="14"/>
      <c r="F231" s="5"/>
      <c r="G231" s="6"/>
    </row>
    <row r="232" spans="2:7" ht="15">
      <c r="B232" s="5"/>
      <c r="C232" s="5"/>
      <c r="D232" s="5"/>
      <c r="E232" s="14"/>
      <c r="F232" s="5"/>
      <c r="G232" s="6"/>
    </row>
    <row r="233" spans="2:7" ht="15">
      <c r="B233" s="5"/>
      <c r="C233" s="5"/>
      <c r="D233" s="5"/>
      <c r="E233" s="14"/>
      <c r="F233" s="5"/>
      <c r="G233" s="6"/>
    </row>
    <row r="234" spans="2:7" ht="15">
      <c r="B234" s="5"/>
      <c r="C234" s="5"/>
      <c r="D234" s="5"/>
      <c r="E234" s="14"/>
      <c r="F234" s="5"/>
      <c r="G234" s="6"/>
    </row>
    <row r="235" spans="2:7" ht="15">
      <c r="B235" s="5"/>
      <c r="C235" s="5"/>
      <c r="D235" s="5"/>
      <c r="E235" s="14"/>
      <c r="F235" s="5"/>
      <c r="G235" s="6"/>
    </row>
    <row r="236" spans="2:7" ht="15">
      <c r="B236" s="5"/>
      <c r="C236" s="5"/>
      <c r="D236" s="5"/>
      <c r="E236" s="14"/>
      <c r="F236" s="5"/>
      <c r="G236" s="6"/>
    </row>
    <row r="237" spans="2:7" ht="15">
      <c r="B237" s="5"/>
      <c r="C237" s="5"/>
      <c r="D237" s="5"/>
      <c r="E237" s="14"/>
      <c r="F237" s="5"/>
      <c r="G237" s="6"/>
    </row>
    <row r="238" spans="2:7" ht="15">
      <c r="B238" s="5"/>
      <c r="C238" s="5"/>
      <c r="D238" s="5"/>
      <c r="E238" s="14"/>
      <c r="F238" s="5"/>
      <c r="G238" s="6"/>
    </row>
    <row r="239" spans="2:7" ht="15">
      <c r="B239" s="5"/>
      <c r="C239" s="5"/>
      <c r="D239" s="5"/>
      <c r="E239" s="14"/>
      <c r="F239" s="5"/>
      <c r="G239" s="6"/>
    </row>
    <row r="240" spans="2:7" ht="15">
      <c r="B240" s="5"/>
      <c r="C240" s="5"/>
      <c r="D240" s="5"/>
      <c r="E240" s="14"/>
      <c r="F240" s="5"/>
      <c r="G240" s="6"/>
    </row>
    <row r="241" spans="2:7" ht="15">
      <c r="B241" s="5"/>
      <c r="C241" s="5"/>
      <c r="D241" s="5"/>
      <c r="E241" s="14"/>
      <c r="F241" s="5"/>
      <c r="G241" s="6"/>
    </row>
    <row r="242" spans="2:7" ht="15">
      <c r="B242" s="5"/>
      <c r="C242" s="5"/>
      <c r="D242" s="5"/>
      <c r="E242" s="14"/>
      <c r="F242" s="5"/>
      <c r="G242" s="6"/>
    </row>
    <row r="243" spans="2:7" ht="15">
      <c r="B243" s="5"/>
      <c r="C243" s="5"/>
      <c r="D243" s="5"/>
      <c r="E243" s="14"/>
      <c r="F243" s="5"/>
      <c r="G243" s="6"/>
    </row>
    <row r="244" spans="2:7" ht="15">
      <c r="B244" s="5"/>
      <c r="C244" s="5"/>
      <c r="D244" s="5"/>
      <c r="E244" s="14"/>
      <c r="F244" s="5"/>
      <c r="G244" s="6"/>
    </row>
    <row r="245" spans="2:7" ht="15">
      <c r="B245" s="5"/>
      <c r="C245" s="5"/>
      <c r="D245" s="5"/>
      <c r="E245" s="14"/>
      <c r="F245" s="5"/>
      <c r="G245" s="6"/>
    </row>
    <row r="246" spans="2:7" ht="15">
      <c r="B246" s="5"/>
      <c r="C246" s="5"/>
      <c r="D246" s="5"/>
      <c r="E246" s="14"/>
      <c r="F246" s="5"/>
      <c r="G246" s="6"/>
    </row>
    <row r="247" spans="2:7" ht="15">
      <c r="B247" s="5"/>
      <c r="C247" s="5"/>
      <c r="D247" s="5"/>
      <c r="E247" s="14"/>
      <c r="F247" s="5"/>
      <c r="G247" s="6"/>
    </row>
    <row r="248" spans="2:7" ht="15">
      <c r="B248" s="5"/>
      <c r="C248" s="5"/>
      <c r="D248" s="5"/>
      <c r="E248" s="14"/>
      <c r="F248" s="5"/>
      <c r="G248" s="6"/>
    </row>
    <row r="249" spans="2:7" ht="15">
      <c r="B249" s="5"/>
      <c r="C249" s="5"/>
      <c r="D249" s="5"/>
      <c r="E249" s="14"/>
      <c r="F249" s="5"/>
      <c r="G249" s="6"/>
    </row>
    <row r="250" spans="2:7" ht="15">
      <c r="B250" s="5"/>
      <c r="C250" s="5"/>
      <c r="D250" s="5"/>
      <c r="E250" s="14"/>
      <c r="F250" s="5"/>
      <c r="G250" s="6"/>
    </row>
    <row r="251" spans="2:7" ht="15">
      <c r="B251" s="5"/>
      <c r="C251" s="5"/>
      <c r="D251" s="5"/>
      <c r="E251" s="14"/>
      <c r="F251" s="5"/>
      <c r="G251" s="6"/>
    </row>
    <row r="252" spans="2:7" ht="15">
      <c r="B252" s="5"/>
      <c r="C252" s="5"/>
      <c r="D252" s="5"/>
      <c r="E252" s="14"/>
      <c r="F252" s="5"/>
      <c r="G252" s="6"/>
    </row>
    <row r="253" spans="2:7" ht="15">
      <c r="B253" s="5"/>
      <c r="C253" s="5"/>
      <c r="D253" s="5"/>
      <c r="E253" s="14"/>
      <c r="F253" s="5"/>
      <c r="G253" s="6"/>
    </row>
    <row r="254" spans="2:7" ht="15">
      <c r="B254" s="5"/>
      <c r="C254" s="5"/>
      <c r="D254" s="5"/>
      <c r="E254" s="14"/>
      <c r="F254" s="5"/>
      <c r="G254" s="6"/>
    </row>
    <row r="255" spans="2:7" ht="15">
      <c r="B255" s="5"/>
      <c r="C255" s="5"/>
      <c r="D255" s="5"/>
      <c r="E255" s="14"/>
      <c r="F255" s="5"/>
      <c r="G255" s="6"/>
    </row>
    <row r="256" spans="2:7" ht="15">
      <c r="B256" s="5"/>
      <c r="C256" s="5"/>
      <c r="D256" s="5"/>
      <c r="E256" s="14"/>
      <c r="F256" s="5"/>
      <c r="G256" s="6"/>
    </row>
    <row r="257" spans="2:7" ht="15">
      <c r="B257" s="5"/>
      <c r="C257" s="5"/>
      <c r="D257" s="5"/>
      <c r="E257" s="14"/>
      <c r="F257" s="5"/>
      <c r="G257" s="6"/>
    </row>
    <row r="258" spans="2:7" ht="15">
      <c r="B258" s="5"/>
      <c r="C258" s="5"/>
      <c r="D258" s="5"/>
      <c r="E258" s="14"/>
      <c r="F258" s="5"/>
      <c r="G258" s="6"/>
    </row>
    <row r="259" spans="2:7" ht="15">
      <c r="B259" s="5"/>
      <c r="C259" s="5"/>
      <c r="D259" s="5"/>
      <c r="E259" s="14"/>
      <c r="F259" s="5"/>
      <c r="G259" s="6"/>
    </row>
    <row r="260" spans="2:7" ht="15">
      <c r="B260" s="5"/>
      <c r="C260" s="5"/>
      <c r="D260" s="5"/>
      <c r="E260" s="14"/>
      <c r="F260" s="5"/>
      <c r="G260" s="6"/>
    </row>
    <row r="261" spans="2:7" ht="15">
      <c r="B261" s="5"/>
      <c r="C261" s="5"/>
      <c r="D261" s="5"/>
      <c r="E261" s="14"/>
      <c r="F261" s="5"/>
      <c r="G261" s="6"/>
    </row>
    <row r="297" spans="2:4" ht="15">
      <c r="B297" s="7"/>
      <c r="C297" s="7"/>
      <c r="D297" s="7"/>
    </row>
    <row r="298" spans="2:4" ht="15">
      <c r="B298" s="7"/>
      <c r="C298" s="7"/>
      <c r="D298" s="7"/>
    </row>
    <row r="299" spans="2:4" ht="15">
      <c r="B299" s="7"/>
      <c r="C299" s="7"/>
      <c r="D299" s="7"/>
    </row>
    <row r="300" spans="2:4" ht="15">
      <c r="B300" s="8"/>
      <c r="C300" s="8"/>
      <c r="D300" s="8"/>
    </row>
    <row r="301" spans="2:4" ht="15">
      <c r="B301" s="57"/>
      <c r="C301" s="57"/>
      <c r="D301" s="57"/>
    </row>
    <row r="302" spans="2:4" ht="15">
      <c r="B302" s="7"/>
      <c r="C302" s="7"/>
      <c r="D302" s="7"/>
    </row>
    <row r="303" spans="2:4" ht="15">
      <c r="B303" s="7"/>
      <c r="C303" s="7"/>
      <c r="D303" s="7"/>
    </row>
    <row r="304" spans="2:4" ht="15">
      <c r="B304" s="7"/>
      <c r="C304" s="7"/>
      <c r="D304" s="7"/>
    </row>
    <row r="305" spans="2:4" ht="15">
      <c r="B305" s="7"/>
      <c r="C305" s="7"/>
      <c r="D305" s="7"/>
    </row>
    <row r="306" spans="2:4" ht="15">
      <c r="B306" s="7"/>
      <c r="C306" s="7"/>
      <c r="D306" s="7"/>
    </row>
    <row r="307" spans="2:4" ht="15">
      <c r="B307" s="7"/>
      <c r="C307" s="7"/>
      <c r="D307" s="7"/>
    </row>
    <row r="308" spans="2:4" ht="15">
      <c r="B308" s="7"/>
      <c r="C308" s="7"/>
      <c r="D308" s="7"/>
    </row>
  </sheetData>
  <sheetProtection/>
  <mergeCells count="174">
    <mergeCell ref="E60:E152"/>
    <mergeCell ref="F60:F152"/>
    <mergeCell ref="B35:G35"/>
    <mergeCell ref="B37:G37"/>
    <mergeCell ref="B39:G39"/>
    <mergeCell ref="B41:G41"/>
    <mergeCell ref="B43:G43"/>
    <mergeCell ref="B40:G40"/>
    <mergeCell ref="B145:D145"/>
    <mergeCell ref="B146:D146"/>
    <mergeCell ref="B4:G4"/>
    <mergeCell ref="B6:G6"/>
    <mergeCell ref="B8:G8"/>
    <mergeCell ref="B13:G13"/>
    <mergeCell ref="B15:G15"/>
    <mergeCell ref="B17:G17"/>
    <mergeCell ref="B10:C10"/>
    <mergeCell ref="B9:C9"/>
    <mergeCell ref="D9:G9"/>
    <mergeCell ref="D10:G10"/>
    <mergeCell ref="B3:G3"/>
    <mergeCell ref="B2:G2"/>
    <mergeCell ref="B156:D156"/>
    <mergeCell ref="B149:D149"/>
    <mergeCell ref="B150:D150"/>
    <mergeCell ref="B151:D151"/>
    <mergeCell ref="B152:D152"/>
    <mergeCell ref="B153:D153"/>
    <mergeCell ref="B154:D154"/>
    <mergeCell ref="B144:D144"/>
    <mergeCell ref="B147:D147"/>
    <mergeCell ref="B148:D148"/>
    <mergeCell ref="B155:D155"/>
    <mergeCell ref="B138:D138"/>
    <mergeCell ref="B139:D139"/>
    <mergeCell ref="B140:D140"/>
    <mergeCell ref="B141:D141"/>
    <mergeCell ref="B142:D142"/>
    <mergeCell ref="B143:D143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89:D89"/>
    <mergeCell ref="B72:D72"/>
    <mergeCell ref="B73:D73"/>
    <mergeCell ref="B74:D74"/>
    <mergeCell ref="B75:D75"/>
    <mergeCell ref="B76:D76"/>
    <mergeCell ref="B77:D77"/>
    <mergeCell ref="B159:F159"/>
    <mergeCell ref="B44:G44"/>
    <mergeCell ref="B38:G38"/>
    <mergeCell ref="B57:D57"/>
    <mergeCell ref="B58:D58"/>
    <mergeCell ref="B52:D52"/>
    <mergeCell ref="B53:D53"/>
    <mergeCell ref="B81:D81"/>
    <mergeCell ref="B82:D82"/>
    <mergeCell ref="B83:D83"/>
    <mergeCell ref="B11:C11"/>
    <mergeCell ref="B36:G36"/>
    <mergeCell ref="B65:D65"/>
    <mergeCell ref="B66:D66"/>
    <mergeCell ref="B67:D67"/>
    <mergeCell ref="B18:G18"/>
    <mergeCell ref="B22:G22"/>
    <mergeCell ref="B28:G28"/>
    <mergeCell ref="B27:G27"/>
    <mergeCell ref="B29:G29"/>
    <mergeCell ref="B7:G7"/>
    <mergeCell ref="B42:G42"/>
    <mergeCell ref="B19:G19"/>
    <mergeCell ref="B21:G21"/>
    <mergeCell ref="B23:G23"/>
    <mergeCell ref="B25:G25"/>
    <mergeCell ref="B12:C12"/>
    <mergeCell ref="D11:G11"/>
    <mergeCell ref="D12:G12"/>
    <mergeCell ref="B32:G32"/>
    <mergeCell ref="B301:D301"/>
    <mergeCell ref="B5:G5"/>
    <mergeCell ref="B26:G26"/>
    <mergeCell ref="B24:G24"/>
    <mergeCell ref="B30:G30"/>
    <mergeCell ref="B34:G34"/>
    <mergeCell ref="B59:D59"/>
    <mergeCell ref="B16:G16"/>
    <mergeCell ref="B14:G14"/>
    <mergeCell ref="B20:G20"/>
    <mergeCell ref="B31:G31"/>
    <mergeCell ref="B55:D55"/>
    <mergeCell ref="B56:D56"/>
    <mergeCell ref="B45:G45"/>
    <mergeCell ref="B47:G47"/>
    <mergeCell ref="B49:G49"/>
    <mergeCell ref="B33:G33"/>
    <mergeCell ref="B48:G48"/>
    <mergeCell ref="B46:G46"/>
    <mergeCell ref="B51:D51"/>
    <mergeCell ref="B54:D54"/>
    <mergeCell ref="B50:D50"/>
    <mergeCell ref="B60:D60"/>
    <mergeCell ref="B61:D61"/>
    <mergeCell ref="B62:D62"/>
    <mergeCell ref="B63:D63"/>
    <mergeCell ref="B64:D64"/>
    <mergeCell ref="B157:D157"/>
    <mergeCell ref="B68:D68"/>
    <mergeCell ref="B69:D69"/>
    <mergeCell ref="B70:D70"/>
    <mergeCell ref="B158:D158"/>
    <mergeCell ref="B78:D78"/>
    <mergeCell ref="B79:D79"/>
    <mergeCell ref="B80:D80"/>
    <mergeCell ref="B71:D71"/>
    <mergeCell ref="E165:F165"/>
    <mergeCell ref="B166:C166"/>
    <mergeCell ref="E166:F166"/>
    <mergeCell ref="B165:C165"/>
    <mergeCell ref="B161:G161"/>
    <mergeCell ref="E164:F164"/>
    <mergeCell ref="B163:C163"/>
    <mergeCell ref="B164:C164"/>
    <mergeCell ref="E163:F163"/>
  </mergeCells>
  <printOptions/>
  <pageMargins left="0.7" right="0.7" top="0.75" bottom="0.75" header="0.3" footer="0.3"/>
  <pageSetup fitToHeight="0" fitToWidth="1" horizontalDpi="600" verticalDpi="600" orientation="portrait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4:E13"/>
  <sheetViews>
    <sheetView zoomScalePageLayoutView="0" workbookViewId="0" topLeftCell="A1">
      <selection activeCell="D4" sqref="D4:D13"/>
    </sheetView>
  </sheetViews>
  <sheetFormatPr defaultColWidth="11.421875" defaultRowHeight="15"/>
  <sheetData>
    <row r="4" spans="4:5" ht="15">
      <c r="D4" s="9">
        <v>0.1</v>
      </c>
      <c r="E4">
        <v>10</v>
      </c>
    </row>
    <row r="5" spans="4:5" ht="15">
      <c r="D5" s="9">
        <v>0.2</v>
      </c>
      <c r="E5">
        <v>20</v>
      </c>
    </row>
    <row r="6" spans="4:5" ht="15">
      <c r="D6" s="9">
        <v>0.3</v>
      </c>
      <c r="E6">
        <v>30</v>
      </c>
    </row>
    <row r="7" spans="4:5" ht="15">
      <c r="D7" s="9">
        <v>0.4</v>
      </c>
      <c r="E7">
        <v>40</v>
      </c>
    </row>
    <row r="8" spans="4:5" ht="15">
      <c r="D8" s="9">
        <v>0.5</v>
      </c>
      <c r="E8">
        <v>50</v>
      </c>
    </row>
    <row r="9" spans="4:5" ht="15">
      <c r="D9" s="9">
        <v>0.6</v>
      </c>
      <c r="E9">
        <v>60</v>
      </c>
    </row>
    <row r="10" spans="4:5" ht="15">
      <c r="D10" s="9">
        <v>0.7</v>
      </c>
      <c r="E10">
        <v>70</v>
      </c>
    </row>
    <row r="11" spans="4:5" ht="15">
      <c r="D11" s="9">
        <v>0.8</v>
      </c>
      <c r="E11">
        <v>80</v>
      </c>
    </row>
    <row r="12" spans="4:5" ht="15">
      <c r="D12" s="9">
        <v>0.9</v>
      </c>
      <c r="E12">
        <v>90</v>
      </c>
    </row>
    <row r="13" spans="4:5" ht="15">
      <c r="D13" s="9">
        <v>1</v>
      </c>
      <c r="E13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 Ricardo Granda</dc:creator>
  <cp:keywords/>
  <dc:description/>
  <cp:lastModifiedBy>LUIS GUALOTUNA</cp:lastModifiedBy>
  <cp:lastPrinted>2024-02-26T19:42:16Z</cp:lastPrinted>
  <dcterms:created xsi:type="dcterms:W3CDTF">2014-10-07T15:52:40Z</dcterms:created>
  <dcterms:modified xsi:type="dcterms:W3CDTF">2024-03-05T14:32:34Z</dcterms:modified>
  <cp:category/>
  <cp:version/>
  <cp:contentType/>
  <cp:contentStatus/>
</cp:coreProperties>
</file>